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3256" windowHeight="13176"/>
  </bookViews>
  <sheets>
    <sheet name="Sheet1" sheetId="1" r:id="rId1"/>
  </sheets>
  <definedNames>
    <definedName name="_xlnm.Print_Titles" localSheetId="0">Sheet1!$5:$6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1" l="1"/>
  <c r="D15" i="1"/>
  <c r="D13" i="1"/>
  <c r="D11" i="1" s="1"/>
  <c r="D9" i="1"/>
  <c r="D7" i="1" s="1"/>
  <c r="D6" i="1" l="1"/>
</calcChain>
</file>

<file path=xl/sharedStrings.xml><?xml version="1.0" encoding="utf-8"?>
<sst xmlns="http://schemas.openxmlformats.org/spreadsheetml/2006/main" count="34" uniqueCount="22">
  <si>
    <t>STT</t>
  </si>
  <si>
    <t>Nội dung</t>
  </si>
  <si>
    <t>Đơn vị</t>
  </si>
  <si>
    <t>UBND huyện Chợ Mới</t>
  </si>
  <si>
    <t>Chính sách 1: Hỗ trợ tư vấn về không gian, cảnh quan, sản phẩm và cách làm du lịch</t>
  </si>
  <si>
    <t>Số tiền</t>
  </si>
  <si>
    <t>Chính sách 4: Hỗ trợ đào tạo, bồi dưỡng phát triển nguồn nhân lực du lịch</t>
  </si>
  <si>
    <t>Chính sách 5: Hỗ trợ công tác xúc tiến, quảng bá du lịch</t>
  </si>
  <si>
    <t>Ghi chú</t>
  </si>
  <si>
    <t>UBND huyện Chợ Đồn</t>
  </si>
  <si>
    <t>Hỗ trợ điểm du lịch thôn Khuân Bang, xã Như Cố, huyện Chợ Mới</t>
  </si>
  <si>
    <t>UBND huyện Bạch Thông</t>
  </si>
  <si>
    <t>Hỗ trợ điểm du lịch thôn Bản Chiêng, xã Đôn Phong, huyện Bạch Thông</t>
  </si>
  <si>
    <t>Hỗ trợ điểm du lịch thôn Cọn Poỏng, xã Nam Cường, huyện Chợ Đồn</t>
  </si>
  <si>
    <t>TỔNG CỘNG</t>
  </si>
  <si>
    <t>Khoản 2, Điều 5, Nghị quyết số 16/2023/NQ-HĐND ngày 23/10/2023 của HĐND tỉnh: mức hỗ trợ tối đa không quá 300 triệu đồng/1 điểm du lịch</t>
  </si>
  <si>
    <t>Khoản 2, Điều 8, Nghị quyết số 16/2023/NQ-HĐND ngày 23/10/2023 của HĐND tỉnh: 1,5 trđ/người/tháng, thời gian tối đa 6 tháng và không quá 15 người /1điểm du lịch</t>
  </si>
  <si>
    <t>Khoản 2, Điều 9, Nghị quyết số 16/2023/NQ-HĐND ngày 23/10/2023 của HĐND tỉnh: mức hỗ trợ tối đa 150 triệu đồng/điểm du lịch/năm</t>
  </si>
  <si>
    <t>Đơn vị tính: Đồng</t>
  </si>
  <si>
    <t>Biểu số 3.3</t>
  </si>
  <si>
    <t xml:space="preserve">(Kèm theo Thuyết minh Tờ trình số          /TTr-UBND ngày      /5/2024 của UBND tỉnh Bắc Kạn)    </t>
  </si>
  <si>
    <t>BIỂU CHI TIẾT PHÂN BỔ KINH PHÍ THỰC HIỆN CHÍNH SÁCH HỖ TRỢ PHÁT TRIỂN ĐIỂM DU LỊCH TRÊN ĐỊA BÀN TỈNH BẮC KẠN THEO NGHỊ QUYẾT SỐ 16/2023/NQ-HĐND NGÀY 23/10/2023 CỦA HĐND TỈNH BẮC KẠN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</si>
</sst>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₫_-;\-* #,##0.00\ _₫_-;_-* &quot;-&quot;??\ _₫_-;_-@_-"/>
    <numFmt numFmtId="165" formatCode="_-* #,##0\ _₫_-;\-* #,##0\ _₫_-;_-* &quot;-&quot;??\ _₫_-;_-@_-"/>
    <numFmt numFmtId="166" formatCode="#,##0_ ;\-#,##0\ "/>
  </numFmts>
  <fonts count="6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i/>
      <sz val="14"/>
      <color theme="1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165" fontId="3" fillId="0" borderId="1" xfId="1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justify" vertical="center" wrapText="1"/>
    </xf>
    <xf numFmtId="0" fontId="4" fillId="0" borderId="0" xfId="0" applyFont="1" applyAlignment="1">
      <alignment horizontal="right"/>
    </xf>
    <xf numFmtId="165" fontId="2" fillId="0" borderId="0" xfId="1" applyNumberFormat="1" applyFont="1" applyAlignment="1">
      <alignment vertical="center"/>
    </xf>
    <xf numFmtId="166" fontId="3" fillId="0" borderId="1" xfId="1" applyNumberFormat="1" applyFont="1" applyBorder="1" applyAlignment="1">
      <alignment vertical="center"/>
    </xf>
    <xf numFmtId="166" fontId="2" fillId="0" borderId="6" xfId="1" applyNumberFormat="1" applyFont="1" applyBorder="1" applyAlignment="1">
      <alignment vertical="center"/>
    </xf>
    <xf numFmtId="166" fontId="2" fillId="0" borderId="3" xfId="1" applyNumberFormat="1" applyFont="1" applyBorder="1" applyAlignment="1">
      <alignment vertical="center"/>
    </xf>
    <xf numFmtId="166" fontId="2" fillId="0" borderId="5" xfId="1" applyNumberFormat="1" applyFont="1" applyBorder="1" applyAlignment="1">
      <alignment vertical="center"/>
    </xf>
    <xf numFmtId="166" fontId="2" fillId="0" borderId="2" xfId="1" applyNumberFormat="1" applyFont="1" applyBorder="1" applyAlignment="1">
      <alignment vertical="center"/>
    </xf>
    <xf numFmtId="166" fontId="2" fillId="0" borderId="4" xfId="1" applyNumberFormat="1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topLeftCell="A4" zoomScale="60" zoomScaleNormal="100" workbookViewId="0">
      <selection activeCell="C10" sqref="C10"/>
    </sheetView>
  </sheetViews>
  <sheetFormatPr defaultColWidth="36.88671875" defaultRowHeight="18" x14ac:dyDescent="0.35"/>
  <cols>
    <col min="1" max="1" width="8.109375" style="6" customWidth="1"/>
    <col min="2" max="2" width="32.33203125" style="1" bestFit="1" customWidth="1"/>
    <col min="3" max="3" width="68" style="1" customWidth="1"/>
    <col min="4" max="4" width="26.6640625" style="32" customWidth="1"/>
    <col min="5" max="5" width="83.33203125" style="1" customWidth="1"/>
    <col min="6" max="16384" width="36.88671875" style="1"/>
  </cols>
  <sheetData>
    <row r="1" spans="1:5" x14ac:dyDescent="0.35">
      <c r="E1" s="39" t="s">
        <v>19</v>
      </c>
    </row>
    <row r="2" spans="1:5" ht="43.5" customHeight="1" x14ac:dyDescent="0.35">
      <c r="A2" s="40" t="s">
        <v>21</v>
      </c>
      <c r="B2" s="40"/>
      <c r="C2" s="40"/>
      <c r="D2" s="40"/>
      <c r="E2" s="40"/>
    </row>
    <row r="3" spans="1:5" ht="22.5" customHeight="1" x14ac:dyDescent="0.35">
      <c r="A3" s="41" t="s">
        <v>20</v>
      </c>
      <c r="B3" s="41"/>
      <c r="C3" s="41"/>
      <c r="D3" s="41"/>
      <c r="E3" s="41"/>
    </row>
    <row r="4" spans="1:5" x14ac:dyDescent="0.35">
      <c r="E4" s="31" t="s">
        <v>18</v>
      </c>
    </row>
    <row r="5" spans="1:5" ht="23.25" customHeight="1" x14ac:dyDescent="0.35">
      <c r="A5" s="2" t="s">
        <v>0</v>
      </c>
      <c r="B5" s="2" t="s">
        <v>2</v>
      </c>
      <c r="C5" s="2" t="s">
        <v>1</v>
      </c>
      <c r="D5" s="3" t="s">
        <v>5</v>
      </c>
      <c r="E5" s="2" t="s">
        <v>8</v>
      </c>
    </row>
    <row r="6" spans="1:5" ht="21.75" customHeight="1" x14ac:dyDescent="0.35">
      <c r="A6" s="2"/>
      <c r="B6" s="2"/>
      <c r="C6" s="2" t="s">
        <v>14</v>
      </c>
      <c r="D6" s="33">
        <f>D7+D11+D15</f>
        <v>1755000000</v>
      </c>
      <c r="E6" s="26"/>
    </row>
    <row r="7" spans="1:5" ht="47.25" customHeight="1" x14ac:dyDescent="0.35">
      <c r="A7" s="7">
        <v>1</v>
      </c>
      <c r="B7" s="4" t="s">
        <v>3</v>
      </c>
      <c r="C7" s="20" t="s">
        <v>10</v>
      </c>
      <c r="D7" s="33">
        <f>SUM(D8:D10)</f>
        <v>585000000</v>
      </c>
      <c r="E7" s="4"/>
    </row>
    <row r="8" spans="1:5" s="5" customFormat="1" ht="57" customHeight="1" x14ac:dyDescent="0.3">
      <c r="A8" s="17"/>
      <c r="B8" s="18"/>
      <c r="C8" s="19" t="s">
        <v>4</v>
      </c>
      <c r="D8" s="34">
        <v>300000000</v>
      </c>
      <c r="E8" s="21" t="s">
        <v>15</v>
      </c>
    </row>
    <row r="9" spans="1:5" s="5" customFormat="1" ht="56.4" customHeight="1" x14ac:dyDescent="0.3">
      <c r="A9" s="8"/>
      <c r="B9" s="9"/>
      <c r="C9" s="10" t="s">
        <v>6</v>
      </c>
      <c r="D9" s="35">
        <f>1500000*6*15</f>
        <v>135000000</v>
      </c>
      <c r="E9" s="22" t="s">
        <v>16</v>
      </c>
    </row>
    <row r="10" spans="1:5" ht="63.75" customHeight="1" x14ac:dyDescent="0.35">
      <c r="A10" s="14"/>
      <c r="B10" s="15"/>
      <c r="C10" s="16" t="s">
        <v>7</v>
      </c>
      <c r="D10" s="36">
        <v>150000000</v>
      </c>
      <c r="E10" s="23" t="s">
        <v>17</v>
      </c>
    </row>
    <row r="11" spans="1:5" ht="42" customHeight="1" x14ac:dyDescent="0.35">
      <c r="A11" s="7">
        <v>2</v>
      </c>
      <c r="B11" s="4" t="s">
        <v>9</v>
      </c>
      <c r="C11" s="20" t="s">
        <v>13</v>
      </c>
      <c r="D11" s="33">
        <f>SUM(D12:D14)</f>
        <v>585000000</v>
      </c>
      <c r="E11" s="24"/>
    </row>
    <row r="12" spans="1:5" s="5" customFormat="1" ht="59.25" customHeight="1" x14ac:dyDescent="0.3">
      <c r="A12" s="17"/>
      <c r="B12" s="18"/>
      <c r="C12" s="19" t="s">
        <v>4</v>
      </c>
      <c r="D12" s="34">
        <v>300000000</v>
      </c>
      <c r="E12" s="21" t="s">
        <v>15</v>
      </c>
    </row>
    <row r="13" spans="1:5" s="5" customFormat="1" ht="58.2" customHeight="1" x14ac:dyDescent="0.3">
      <c r="A13" s="8"/>
      <c r="B13" s="9"/>
      <c r="C13" s="10" t="s">
        <v>6</v>
      </c>
      <c r="D13" s="35">
        <f>1500000*6*15</f>
        <v>135000000</v>
      </c>
      <c r="E13" s="22" t="s">
        <v>16</v>
      </c>
    </row>
    <row r="14" spans="1:5" ht="49.2" customHeight="1" x14ac:dyDescent="0.35">
      <c r="A14" s="14"/>
      <c r="B14" s="15"/>
      <c r="C14" s="16" t="s">
        <v>7</v>
      </c>
      <c r="D14" s="36">
        <v>150000000</v>
      </c>
      <c r="E14" s="23" t="s">
        <v>17</v>
      </c>
    </row>
    <row r="15" spans="1:5" ht="43.5" customHeight="1" x14ac:dyDescent="0.35">
      <c r="A15" s="7">
        <v>3</v>
      </c>
      <c r="B15" s="4" t="s">
        <v>11</v>
      </c>
      <c r="C15" s="20" t="s">
        <v>12</v>
      </c>
      <c r="D15" s="33">
        <f>SUM(D16:D18)</f>
        <v>585000000</v>
      </c>
      <c r="E15" s="24"/>
    </row>
    <row r="16" spans="1:5" s="5" customFormat="1" ht="52.2" customHeight="1" x14ac:dyDescent="0.3">
      <c r="A16" s="27"/>
      <c r="B16" s="28"/>
      <c r="C16" s="29" t="s">
        <v>4</v>
      </c>
      <c r="D16" s="37">
        <v>300000000</v>
      </c>
      <c r="E16" s="30" t="s">
        <v>15</v>
      </c>
    </row>
    <row r="17" spans="1:5" s="5" customFormat="1" ht="54" customHeight="1" x14ac:dyDescent="0.3">
      <c r="A17" s="8"/>
      <c r="B17" s="9"/>
      <c r="C17" s="10" t="s">
        <v>6</v>
      </c>
      <c r="D17" s="35">
        <f>1500000*6*15</f>
        <v>135000000</v>
      </c>
      <c r="E17" s="22" t="s">
        <v>16</v>
      </c>
    </row>
    <row r="18" spans="1:5" ht="58.95" customHeight="1" x14ac:dyDescent="0.35">
      <c r="A18" s="11"/>
      <c r="B18" s="12"/>
      <c r="C18" s="13" t="s">
        <v>7</v>
      </c>
      <c r="D18" s="38">
        <v>150000000</v>
      </c>
      <c r="E18" s="25" t="s">
        <v>17</v>
      </c>
    </row>
  </sheetData>
  <mergeCells count="2">
    <mergeCell ref="A2:E2"/>
    <mergeCell ref="A3:E3"/>
  </mergeCells>
  <printOptions horizontalCentered="1"/>
  <pageMargins left="0.47244094488188981" right="0.39370078740157483" top="0.51181102362204722" bottom="0.27559055118110237" header="0.31496062992125984" footer="0.31496062992125984"/>
  <pageSetup paperSize="9" scale="63" firstPageNumber="16" fitToWidth="0" fitToHeight="0" orientation="landscape" useFirstPageNumber="1" r:id="rId1"/>
  <headerFooter>
    <oddHeader>&amp;C&amp;P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040F126D0B4B4DB83E10593CC9657E" ma:contentTypeVersion="2" ma:contentTypeDescription="Create a new document." ma:contentTypeScope="" ma:versionID="bc865b4f45415bd6d9edb59b6d820544">
  <xsd:schema xmlns:xsd="http://www.w3.org/2001/XMLSchema" xmlns:xs="http://www.w3.org/2001/XMLSchema" xmlns:p="http://schemas.microsoft.com/office/2006/metadata/properties" xmlns:ns2="24e12227-0b0d-4b23-9586-977e009500b0" xmlns:ns3="ae4e42cd-c673-4541-a17d-d353a4125f5e" targetNamespace="http://schemas.microsoft.com/office/2006/metadata/properties" ma:root="true" ma:fieldsID="0acf8286736a2877a680aa0849ebe948" ns2:_="" ns3:_="">
    <xsd:import namespace="24e12227-0b0d-4b23-9586-977e009500b0"/>
    <xsd:import namespace="ae4e42cd-c673-4541-a17d-d353a4125f5e"/>
    <xsd:element name="properties">
      <xsd:complexType>
        <xsd:sequence>
          <xsd:element name="documentManagement">
            <xsd:complexType>
              <xsd:all>
                <xsd:element ref="ns2:MaTinBai" minOccurs="0"/>
                <xsd:element ref="ns2:KieuTepTi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e12227-0b0d-4b23-9586-977e009500b0" elementFormDefault="qualified">
    <xsd:import namespace="http://schemas.microsoft.com/office/2006/documentManagement/types"/>
    <xsd:import namespace="http://schemas.microsoft.com/office/infopath/2007/PartnerControls"/>
    <xsd:element name="MaTinBai" ma:index="8" nillable="true" ma:displayName="MaTinBai" ma:internalName="MaTinBai">
      <xsd:simpleType>
        <xsd:restriction base="dms:Text">
          <xsd:maxLength value="255"/>
        </xsd:restriction>
      </xsd:simpleType>
    </xsd:element>
    <xsd:element name="KieuTepTin" ma:index="9" nillable="true" ma:displayName="KieuTepTin" ma:default="Tài liệu đính kèm" ma:format="Dropdown" ma:internalName="KieuTepTin">
      <xsd:simpleType>
        <xsd:restriction base="dms:Choice">
          <xsd:enumeration value="Tài liệu đính kèm"/>
          <xsd:enumeration value="Tài liệu"/>
          <xsd:enumeration value="Khác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e42cd-c673-4541-a17d-d353a4125f5e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ieuTepTin xmlns="24e12227-0b0d-4b23-9586-977e009500b0">Tài liệu đính kèm</KieuTepTin>
    <MaTinBai xmlns="24e12227-0b0d-4b23-9586-977e009500b0">66c18dbd4d8bff52</MaTinBai>
    <_dlc_DocId xmlns="ae4e42cd-c673-4541-a17d-d353a4125f5e">DDYPFUVZ5X6F-6-6849</_dlc_DocId>
    <_dlc_DocIdUrl xmlns="ae4e42cd-c673-4541-a17d-d353a4125f5e">
      <Url>https://dbdc.backan.gov.vn/_layouts/15/DocIdRedir.aspx?ID=DDYPFUVZ5X6F-6-6849</Url>
      <Description>DDYPFUVZ5X6F-6-6849</Description>
    </_dlc_DocIdUrl>
  </documentManagement>
</p:properties>
</file>

<file path=customXml/itemProps1.xml><?xml version="1.0" encoding="utf-8"?>
<ds:datastoreItem xmlns:ds="http://schemas.openxmlformats.org/officeDocument/2006/customXml" ds:itemID="{90971565-DF52-4219-BAF2-E71D2D25465E}"/>
</file>

<file path=customXml/itemProps2.xml><?xml version="1.0" encoding="utf-8"?>
<ds:datastoreItem xmlns:ds="http://schemas.openxmlformats.org/officeDocument/2006/customXml" ds:itemID="{318B7B31-BCDE-4045-92A5-C90F2A60302C}"/>
</file>

<file path=customXml/itemProps3.xml><?xml version="1.0" encoding="utf-8"?>
<ds:datastoreItem xmlns:ds="http://schemas.openxmlformats.org/officeDocument/2006/customXml" ds:itemID="{8B35109B-1D55-4017-B9AE-89106DAA2E3C}"/>
</file>

<file path=customXml/itemProps4.xml><?xml version="1.0" encoding="utf-8"?>
<ds:datastoreItem xmlns:ds="http://schemas.openxmlformats.org/officeDocument/2006/customXml" ds:itemID="{229F126C-8162-4ECC-B6E8-E6A07FB1DD2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stc</dc:creator>
  <cp:lastModifiedBy>ismail - [2010]</cp:lastModifiedBy>
  <cp:lastPrinted>2024-05-06T03:03:36Z</cp:lastPrinted>
  <dcterms:created xsi:type="dcterms:W3CDTF">2024-04-25T09:51:52Z</dcterms:created>
  <dcterms:modified xsi:type="dcterms:W3CDTF">2024-05-06T03:03:38Z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0x010100A8040F126D0B4B4DB83E10593CC9657E</vt:lpwstr>
  </property>
  <property fmtid="{D5CDD505-2E9C-101B-9397-08002B2CF9AE}" pid="3" name="_dlc_DocIdItemGuid">
    <vt:lpwstr>10f0869a-8cc3-4c30-ba44-1b8c24e1a4a9</vt:lpwstr>
  </property>
</Properties>
</file>