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4800" yWindow="2808" windowWidth="14400" windowHeight="7272"/>
  </bookViews>
  <sheets>
    <sheet name="Phụ lục 1" sheetId="2" r:id="rId1"/>
    <sheet name="Phụ lục 2" sheetId="1" r:id="rId2"/>
  </sheets>
  <definedNames>
    <definedName name="_Hlk146273172" localSheetId="0">'Phụ lục 1'!$A$10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2" i="1" l="1"/>
  <c r="C62" i="1"/>
  <c r="F19" i="1"/>
  <c r="F62" i="1" s="1"/>
  <c r="E19" i="1"/>
  <c r="E62" i="1" s="1"/>
</calcChain>
</file>

<file path=xl/sharedStrings.xml><?xml version="1.0" encoding="utf-8"?>
<sst xmlns="http://schemas.openxmlformats.org/spreadsheetml/2006/main" count="87" uniqueCount="84">
  <si>
    <t>TÊN DỊCH VỤ</t>
  </si>
  <si>
    <t>Khám lâm sàng</t>
  </si>
  <si>
    <t>Siêu âm ổ bụng</t>
  </si>
  <si>
    <t>Siêu âm tuyến giáp</t>
  </si>
  <si>
    <t>Siêu âm tuyến vú</t>
  </si>
  <si>
    <t>Siêu âm Doppler mạch cảnh</t>
  </si>
  <si>
    <t>Siêu âm Doppler mạch chi dưới</t>
  </si>
  <si>
    <t>Siêu âm Doppler tim</t>
  </si>
  <si>
    <t>Điện tim</t>
  </si>
  <si>
    <t>Chụp Xquang ngực thẳng</t>
  </si>
  <si>
    <t>Khám lần 1</t>
  </si>
  <si>
    <t>Khám lần 2</t>
  </si>
  <si>
    <t>APTT</t>
  </si>
  <si>
    <t>Fibrinogen</t>
  </si>
  <si>
    <t>Glucose</t>
  </si>
  <si>
    <t>HbA1C</t>
  </si>
  <si>
    <t>Ure</t>
  </si>
  <si>
    <t>Creatinin</t>
  </si>
  <si>
    <t>AST (GOT)</t>
  </si>
  <si>
    <t>ALT (GPT)</t>
  </si>
  <si>
    <t>Acid Uric</t>
  </si>
  <si>
    <t>Cholesterol toàn phần</t>
  </si>
  <si>
    <t>HDL - Cho</t>
  </si>
  <si>
    <t>LDL - Cho</t>
  </si>
  <si>
    <t>Triglyceride toàn phần</t>
  </si>
  <si>
    <t>Bilirubin toàn phần</t>
  </si>
  <si>
    <t>Bilirubin trực tiếp</t>
  </si>
  <si>
    <t>Protein toàn phần</t>
  </si>
  <si>
    <t>Albumin</t>
  </si>
  <si>
    <t>Điện giải đồ</t>
  </si>
  <si>
    <t>Canxi toàn phần</t>
  </si>
  <si>
    <t>Canxi ion</t>
  </si>
  <si>
    <t>Sắt</t>
  </si>
  <si>
    <t>TSH</t>
  </si>
  <si>
    <t>FT3</t>
  </si>
  <si>
    <t>FT4</t>
  </si>
  <si>
    <t>CRP</t>
  </si>
  <si>
    <t>Tổng phân tích tế bào máu 
(bằng máy đếm tự động)</t>
  </si>
  <si>
    <t>GGT (Gama GT)</t>
  </si>
  <si>
    <t>Ferritin</t>
  </si>
  <si>
    <t>NSE (Neuron Specific Enolase)</t>
  </si>
  <si>
    <t>Alpha FP (AFP)</t>
  </si>
  <si>
    <t>CA 125</t>
  </si>
  <si>
    <t>CA 15 - 3</t>
  </si>
  <si>
    <t>CA 19-9</t>
  </si>
  <si>
    <t>CEA</t>
  </si>
  <si>
    <t>PSA</t>
  </si>
  <si>
    <t>Thyroglobulin</t>
  </si>
  <si>
    <t>Beta - HCG</t>
  </si>
  <si>
    <t>Beta2 Microglobulin</t>
  </si>
  <si>
    <t>LDH</t>
  </si>
  <si>
    <t xml:space="preserve">Tổng phân tích nước tiểu </t>
  </si>
  <si>
    <t>Micro Albumin</t>
  </si>
  <si>
    <t>Nam</t>
  </si>
  <si>
    <t>Nữ</t>
  </si>
  <si>
    <t>PT</t>
  </si>
  <si>
    <t>STT</t>
  </si>
  <si>
    <t>Cyfra 21 - 1</t>
  </si>
  <si>
    <t>Tổng chi phí</t>
  </si>
  <si>
    <t>Nội soi tai mũi họng</t>
  </si>
  <si>
    <t>Chụp Xquang vú 2 tư thế (nữ)</t>
  </si>
  <si>
    <t>Xét nghiệm chẩn đoán tế bào học bong bằng phương pháp nhuộm Papanicolaou (nữ)</t>
  </si>
  <si>
    <t>Đơn vị tính: đồng</t>
  </si>
  <si>
    <t>Ghi chú</t>
  </si>
  <si>
    <t>Đơn giá áp dụng theo Nghị quyết số 15/2020/NQ-HĐND ngày 17/7/2020 của Hội đồng nhân dân tỉnh quy định giá dịch vụ khám, chữa bệnh không thuộc phạm vi thanh toán của quỹ Bảo hiểm y tế trong các cơ sở khám bệnh, chữa bệnh của Nhà nước và áp dụng giá khám bệnh, chữa bệnh trong một số trường hợp trên địa bàn tỉnh Bắc Kạn và Quyết định số 1266/QĐ-BYT ngày 21/3/2020 của Bộ Y tế về việc ban hành Quy định tiêu chuẩn phân loại sức khỏe cán bộ.</t>
  </si>
  <si>
    <t>BIỂU THUYẾT MINH DANH MỤC DỊCH VỤ THỰC HIỆN TRONG GÓI KHÁM SỨC KHỎE ĐỊNH KỲ</t>
  </si>
  <si>
    <t>(Kèm theo Báo cáo thuyết minh cơ sở đề xuất mức chi)</t>
  </si>
  <si>
    <t>Đối tượng</t>
  </si>
  <si>
    <t>Quy định số 2915-QĐ/TU</t>
  </si>
  <si>
    <t>Dự thảo Nghị quyết của Hội đồng nhân dân tỉnh</t>
  </si>
  <si>
    <t>Phụ lục số 01</t>
  </si>
  <si>
    <t>BIỂU SO SÁNH ĐỐI TƯỢNG TẠI QUY ĐỊNH SỐ 2915-QĐ/TU VÀ DỰ THẢO NGHỊ QUYẾT HỘI ĐỒNG NHÂN DÂN TỈNH</t>
  </si>
  <si>
    <t>Phụ lục số 03</t>
  </si>
  <si>
    <r>
      <rPr>
        <b/>
        <sz val="10"/>
        <color theme="1"/>
        <rFont val="Times New Roman"/>
        <family val="1"/>
        <charset val="163"/>
      </rPr>
      <t xml:space="preserve">1. Đối tượng A1 </t>
    </r>
    <r>
      <rPr>
        <sz val="10"/>
        <color theme="1"/>
        <rFont val="Times New Roman"/>
        <family val="1"/>
        <charset val="163"/>
      </rPr>
      <t>(cán bộ cấp cao)
Uỷ viên Ban Chấp hành Trung ương Đảng; Bí thư, Phó Bí thư Tỉnh ủy; Chủ tịch Hội đồng nhân dân (HĐND) tỉnh, Chủ tịch Ủy ban nhân dân (UBND) tỉnh; Trưởng Đoàn đại biểu Quốc hội (ĐBQH) tỉnh đương chức hoặc đã nghỉ hưu.</t>
    </r>
  </si>
  <si>
    <r>
      <rPr>
        <b/>
        <sz val="10"/>
        <color theme="1"/>
        <rFont val="Times New Roman"/>
        <family val="1"/>
        <charset val="163"/>
      </rPr>
      <t xml:space="preserve">2. Đối tượng A </t>
    </r>
    <r>
      <rPr>
        <sz val="10"/>
        <color theme="1"/>
        <rFont val="Times New Roman"/>
        <family val="1"/>
        <charset val="163"/>
      </rPr>
      <t xml:space="preserve">
2.1. Cán bộ Lão thành cách mạng 
2.2. Cán bộ Tiền khởi nghĩa; Bà mẹ Việt Nam anh hùng; Anh hùng lực lượng vũ trang nhân dân; Anh hùng lao động.
2.3. Cán bộ lãnh đạo từ cấp cục, vụ, viện và tương đương trở lên đã nghỉ hưu cư trú trên địa bàn tỉnh.
2.4. Uỷ viên Ban Thường vụ Tỉnh uỷ (UVBTVTU), Tỉnh ủy viên, Phó Chủ tịch HĐND, UBND tỉnh, Phó trưởng đoàn Đại biểu Quốc hội, Chủ tịch Uỷ ban Mặt trận Tổ quốc Việt Nam (MTTQVN) tỉnh đương chức hoặc đã nghỉ hưu.
2.5. Đại biểu Quốc hội tỉnh đương nhiệm.
(chuyển đối tượng tại 2.1, 2.2 sang đối tượng 5; Tỉnh ủy viên sang đối tượng 3 ở dự thảo sửa đổi)</t>
    </r>
  </si>
  <si>
    <r>
      <rPr>
        <b/>
        <sz val="10"/>
        <color theme="1"/>
        <rFont val="Times New Roman"/>
        <family val="1"/>
        <charset val="163"/>
      </rPr>
      <t xml:space="preserve">3. Đối tượng B1 </t>
    </r>
    <r>
      <rPr>
        <sz val="10"/>
        <color theme="1"/>
        <rFont val="Times New Roman"/>
        <family val="1"/>
        <charset val="163"/>
      </rPr>
      <t xml:space="preserve">
3.1.  Uỷ viên thường trực HĐND tỉnh đã nghỉ hưu.
3.2. Trưởng, phó các sở, ban, ngành, các đoàn thể tỉnh và tương đương; bí thư, phó bí thư các đảng bộ trực thuộc tỉnh; chủ tịch HĐND, UBND các huyện, thành phố đương chức hoặc đã nghỉ hưu.
3.3. Trưởng, phó các đơn vị ngành dọc Trung ương đương chức đóng trên địa bàn tỉnh.
3.4. Nhà giáo nhân dân, Thầy thuốc nhân dân, Nghệ sĩ nhân dân cư trú trên địa bàn tỉnh.
3.5. Cán bộ lực lượng vũ trang có quân hàm từ trung tá trở lên trong thời kỳ kháng chiến chống Pháp, chống Mĩ hoặc có quân hàm cấp tướng sau thời kỳ kháng chiến chống Mĩ đã nghỉ hưu cư trú trên địa bàn tỉnh.
(chuyển cấp phó đơn vị, phó bí thư, chủ tịch HĐND, UBND huyện sang đối tượng 4; đối tượng tại 3.4, 3.5 sang đối tượng 5 ở dự thảo sửa đổi)</t>
    </r>
  </si>
  <si>
    <r>
      <rPr>
        <b/>
        <sz val="10"/>
        <color theme="1"/>
        <rFont val="Times New Roman"/>
        <family val="1"/>
        <charset val="163"/>
      </rPr>
      <t xml:space="preserve">4. Đối tượng B </t>
    </r>
    <r>
      <rPr>
        <sz val="10"/>
        <color theme="1"/>
        <rFont val="Times New Roman"/>
        <family val="1"/>
        <charset val="163"/>
      </rPr>
      <t xml:space="preserve">
4.1. Uỷ viên Uỷ ban Kiểm tra Tỉnh uỷ đương chức.
4.2. Ủy viên ban thường vụ các huyện ủy, thành ủy, đảng ủy trực thuộc Tỉnh ủy đương chức hoặc đã nghỉ hưu.
4.3. Phó Chủ tịch HĐND, UBND huyện, thành phố đương chức hoặc đã nghỉ hưu. 
4.4. Uỷ viên thường trực HĐND huyện, thành phố đã nghỉ hưu; chủ tịch ủy ban MTTQ các huyện, thành phố đương chức hoặc đã nghỉ hưu.
4.5. Đại biểu HĐND tỉnh đương nhiệm. 
(chuyển đối tượng tại 4.1 sang đối tượng 4 ở dự thảo sửa đổi)</t>
    </r>
  </si>
  <si>
    <r>
      <rPr>
        <b/>
        <sz val="10"/>
        <color theme="1"/>
        <rFont val="Times New Roman"/>
        <family val="1"/>
        <charset val="163"/>
      </rPr>
      <t>1.</t>
    </r>
    <r>
      <rPr>
        <b/>
        <i/>
        <sz val="10"/>
        <color theme="1"/>
        <rFont val="Times New Roman"/>
        <family val="1"/>
        <charset val="163"/>
      </rPr>
      <t xml:space="preserve"> </t>
    </r>
    <r>
      <rPr>
        <b/>
        <sz val="10"/>
        <color theme="1"/>
        <rFont val="Times New Roman"/>
        <family val="1"/>
        <charset val="163"/>
      </rPr>
      <t xml:space="preserve">Đối tượng 1  </t>
    </r>
    <r>
      <rPr>
        <sz val="10"/>
        <color theme="1"/>
        <rFont val="Times New Roman"/>
        <family val="1"/>
        <charset val="163"/>
      </rPr>
      <t xml:space="preserve">                              a) Các đồng chí đương chức và nguyên chức: Ủy viên Ban Chấp hành Trung ương Đảng, Bí thư Tỉnh ủy, Phó Bí thư Tỉnh ủy, Chủ tịch Hội đồng nhân dân tỉnh, Chủ tịch Ủy ban nhân dân tỉnh, Trưởng Đoàn đại biểu Quốc hội chuyên trách tỉnh.              b) Các đồng chí nguyên chức: Tổng cục trưởng và tương đương trở lên thuộc Trung ương hoặc địa phương khác cư trú trên địa bàn tỉnh.</t>
    </r>
  </si>
  <si>
    <r>
      <rPr>
        <b/>
        <sz val="10"/>
        <color theme="1"/>
        <rFont val="Times New Roman"/>
        <family val="1"/>
        <charset val="163"/>
      </rPr>
      <t xml:space="preserve">2. Đối tượng 2  </t>
    </r>
    <r>
      <rPr>
        <sz val="10"/>
        <color theme="1"/>
        <rFont val="Times New Roman"/>
        <family val="1"/>
        <charset val="163"/>
      </rPr>
      <t xml:space="preserve">
a) Các đồng chí đương chức và nguyên chức: Ủy viên Ban Thường vụ Tỉnh ủy; Chủ tịch Ủy ban Mặt trận Tổ quốc Việt Nam tỉnh; Phó Chủ tịch Hội đồng nhân dân, Ủy ban nhân dân tỉnh; Phó trưởng đoàn Đại biểu Quốc hội chuyên trách tỉnh.
b) Các đồng chí đương chức: Đại biểu Quốc hội tỉnh.
c) Các đồng chí nguyên chức: Phó tổng cục trưởng và tương đương thuộc Trung ương hoặc địa phương khác cư trú trên địa bàn tỉnh.
d) Các đồng chí nguyên chức: Ủy viên Thường trực Hội đồng nhân dân tỉnh.</t>
    </r>
  </si>
  <si>
    <r>
      <rPr>
        <b/>
        <sz val="10"/>
        <color theme="1"/>
        <rFont val="Times New Roman"/>
        <family val="1"/>
        <charset val="163"/>
      </rPr>
      <t>3. Đối tượng 3</t>
    </r>
    <r>
      <rPr>
        <sz val="10"/>
        <color theme="1"/>
        <rFont val="Times New Roman"/>
        <family val="1"/>
        <charset val="163"/>
      </rPr>
      <t xml:space="preserve">
a)  Các đồng chí đương chức và nguyên chức: Ủy viên Ban chấp hành Đảng bộ tỉnh; Trưởng các ban đảng, cơ quan trực thuộc Tỉnh ủy (trừ trường hợp là Ủy viên Ban Thường vụ Tỉnh ủy); Giám đốc sở, trưởng cơ quan, ban ngành, tổ chức chính trị - xã hội và tương đương cấp tỉnh (trừ trường hợp là Ủy viên Ban Chấp hành Đảng bộ tỉnh); Trưởng các Ban Hội đồng nhân dân tỉnh; Giám đốc Đài Phát thanh và Truyền hình tỉnh; Bí thư các đảng ủy trực thuộc Tỉnh ủy (trừ trường hợp là Ủy viên Ban Chấp hành Đảng bộ tỉnh, Ủy viên Ban Thường vụ Tỉnh ủy); Trưởng ban quản lý các khu công nghiệp tỉnh.
b) Các đồng chí đương chức và nguyên chức: Trưởng các đơn vị ngành dọc Trung ương đóng trên địa bàn tỉnh (trừ trường hợp là Ủy viên Ban Chấp hành Đảng bộ tỉnh).
c) Các đồng chí nguyên chức: Vụ trưởng và tương đương thuộc Trung ương hoặc địa phương khác cư trú trên địa bàn tỉnh.
</t>
    </r>
  </si>
  <si>
    <r>
      <rPr>
        <b/>
        <sz val="10"/>
        <color theme="1"/>
        <rFont val="Times New Roman"/>
        <family val="1"/>
        <charset val="163"/>
      </rPr>
      <t>4. Đối tượng 4</t>
    </r>
    <r>
      <rPr>
        <sz val="10"/>
        <color theme="1"/>
        <rFont val="Times New Roman"/>
        <family val="1"/>
        <charset val="163"/>
      </rPr>
      <t xml:space="preserve">
a) Các đồng chí đương chức và nguyên chức: Phó trưởng ban đảng, cơ quan trực thuộc Tỉnh ủy (trừ trường hợp là Ủy viên Ban Chấp hành Đảng bộ tỉnh); Thư ký Bí thư Tỉnh ủy; Phó giám đốc sở, phó trưởng các cơ quan, ban, ngành, tổ chức chính trị - xã hội và tương đương cấp tỉnh; Phó trưởng các Ban Hội đồng nhân dân tỉnh; Phó Giám đốc Đài Phát thanh và Truyền hình tỉnh; Ủy viên Ủy ban Kiểm tra Tỉnh ủy; Trưởng ban quản lý dự án thuộc Ủy ban nhân dân tỉnh; Trưởng các hội được giao số lượng người làm việc; trưởng đơn vị sự nghiệp thuộc Ủy ban nhân dân tỉnh (trừ Giám đốc Đài Phát thanh và Truyền hình); Phó bí thư các đảng ủy trực thuộc Tỉnh ủy; chủ tịch Hội đồng nhân dân, Ủy ban nhân dân cấp huyện.
b) Các đồng chí đương chức và nguyên chức: Phó các đơn vị ngành dọc Trung ương đóng trên địa bàn tỉnh.
c) Các đồng chí đương chức: Chủ tịch hội đồng của đơn vị sự nghiệp thuộc Ủy ban nhân dân tỉnh; Chủ tịch hội đồng quản trị, hội đồng thành viên doanh nghiệp nhà nước thuộc Ủy ban nhân dân tỉnh; tổng giám đốc, giám đốc doanh nghiệp nhà nước thuộc Ủy ban nhân dân tỉnh.
d) Các đồng chí nguyên chức: Phó vụ trưởng và tương đương thuộc Trung ương hoặc địa phương khác cư trú trên địa bàn tỉnh.
</t>
    </r>
  </si>
  <si>
    <r>
      <rPr>
        <b/>
        <sz val="10"/>
        <color theme="1"/>
        <rFont val="Times New Roman"/>
        <family val="1"/>
        <charset val="163"/>
      </rPr>
      <t>5. Đối tượng 5</t>
    </r>
    <r>
      <rPr>
        <sz val="10"/>
        <color theme="1"/>
        <rFont val="Times New Roman"/>
        <family val="1"/>
        <charset val="163"/>
      </rPr>
      <t xml:space="preserve">
a) Cán bộ Lão thành cách mạng cư trú trên địa bàn tỉnh.
b) Cán bộ Tiền khởi nghĩa, Bà mẹ Việt Nam anh hùng, Anh hùng lực lượng vũ trang nhân dân, Anh hùng lao động cư trú trên địa bàn tỉnh.
c) Nhà giáo nhân dân, Thầy thuốc nhân dân, Nghệ sĩ nhân dân, Nghệ nhân nhân dân cư trú trên địa bàn tỉnh.
d) Cán bộ lực lượng vũ trang có quân hàm từ trung tá trở lên trong thời kỳ kháng chiến chống Pháp, chống Mĩ hoặc có quân hàm cấp tướng sau thời kỳ kháng chiến chống Mĩ đã nghỉ hưu cư trú trên địa bàn tỉnh.
</t>
    </r>
  </si>
  <si>
    <r>
      <rPr>
        <b/>
        <sz val="10"/>
        <color theme="1"/>
        <rFont val="Times New Roman"/>
        <family val="1"/>
        <charset val="163"/>
      </rPr>
      <t>6. Đối tượng 6</t>
    </r>
    <r>
      <rPr>
        <sz val="10"/>
        <color theme="1"/>
        <rFont val="Times New Roman"/>
        <family val="1"/>
        <charset val="163"/>
      </rPr>
      <t xml:space="preserve">
a) Các đồng chí đương chức và nguyên chức: Ủy viên Ban Thường vụ các huyện ủy, thành ủy, đảng ủy trực thuộc Tỉnh ủy; Phó Chủ tịch Hội đồng nhân dân, Ủy ban nhân dân huyện, thành phố; Chủ tịch Ủy ban Mặt trận Tổ quốc các huyện, thành phố.
b) Các đồng chí đương chức: Đại biểu Hội đồng nhân dân tỉnh.
c) Các đồng chí nguyên chức: Uỷ viên thường trực Hội đồng nhân dân huyện, thành phố. 
d) Các đồng chí đương chức: Giám đốc Bệnh viện đa khoa tỉnh, Chi cục trưởng Chi cục Kiểm lâm tỉnh, Giám đốc Trung tâm kiểm soát bệnh tật tỉnh, Chánh Văn phòng Ban An toàn giao thông tỉnh.
</t>
    </r>
  </si>
  <si>
    <r>
      <rPr>
        <b/>
        <sz val="10"/>
        <color theme="1"/>
        <rFont val="Times New Roman"/>
        <family val="1"/>
        <charset val="163"/>
      </rPr>
      <t>7. Đối tượng 7</t>
    </r>
    <r>
      <rPr>
        <sz val="10"/>
        <color theme="1"/>
        <rFont val="Times New Roman"/>
        <family val="1"/>
        <charset val="163"/>
      </rPr>
      <t>: Thân nhân (bao gồm bố, mẹ đẻ, bố, mẹ vợ hoặc chồng, vợ hoặc chồng, con) của các chức danh được quy định tại khoản 1, 2, 3, 4, 6.</t>
    </r>
  </si>
</sst>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Times New Roman"/>
      <family val="2"/>
      <charset val="163"/>
    </font>
    <font>
      <b/>
      <sz val="11"/>
      <color theme="1"/>
      <name val="Times New Roman"/>
      <family val="1"/>
    </font>
    <font>
      <sz val="10"/>
      <color theme="1"/>
      <name val="Arial"/>
      <family val="2"/>
    </font>
    <font>
      <sz val="12"/>
      <name val="Times New Roman"/>
      <family val="1"/>
    </font>
    <font>
      <sz val="11"/>
      <color theme="1"/>
      <name val="Times New Roman"/>
      <family val="1"/>
    </font>
    <font>
      <i/>
      <sz val="11"/>
      <color theme="1"/>
      <name val="Times New Roman"/>
      <family val="1"/>
    </font>
    <font>
      <i/>
      <sz val="12"/>
      <color theme="1"/>
      <name val="Times New Roman"/>
      <family val="1"/>
    </font>
    <font>
      <sz val="14"/>
      <color theme="1"/>
      <name val="Times New Roman"/>
      <family val="1"/>
    </font>
    <font>
      <sz val="14"/>
      <color rgb="FFFF0000"/>
      <name val="Times New Roman"/>
      <family val="1"/>
    </font>
    <font>
      <b/>
      <sz val="14"/>
      <color theme="1"/>
      <name val="Times New Roman"/>
      <family val="1"/>
    </font>
    <font>
      <i/>
      <sz val="14"/>
      <color theme="1"/>
      <name val="Times New Roman"/>
      <family val="1"/>
    </font>
    <font>
      <b/>
      <sz val="10"/>
      <color theme="1"/>
      <name val="Times New Roman"/>
      <family val="1"/>
      <charset val="163"/>
    </font>
    <font>
      <sz val="10"/>
      <color theme="1"/>
      <name val="Times New Roman"/>
      <family val="1"/>
      <charset val="163"/>
    </font>
    <font>
      <sz val="11"/>
      <color theme="1"/>
      <name val="Times New Roman"/>
      <family val="1"/>
      <charset val="163"/>
    </font>
    <font>
      <b/>
      <i/>
      <sz val="10"/>
      <color theme="1"/>
      <name val="Times New Roman"/>
      <family val="1"/>
      <charset val="163"/>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2">
    <xf numFmtId="0" fontId="0" fillId="0" borderId="0"/>
    <xf numFmtId="0" fontId="2" fillId="0" borderId="0"/>
  </cellStyleXfs>
  <cellXfs count="40">
    <xf numFmtId="0" fontId="0" fillId="0" borderId="0" xfId="0"/>
    <xf numFmtId="0" fontId="1" fillId="0" borderId="0" xfId="0" applyFont="1"/>
    <xf numFmtId="3" fontId="0" fillId="0" borderId="0" xfId="0" applyNumberFormat="1" applyAlignment="1">
      <alignment vertical="center"/>
    </xf>
    <xf numFmtId="3" fontId="1" fillId="0" borderId="1" xfId="0" applyNumberFormat="1" applyFont="1" applyBorder="1" applyAlignment="1">
      <alignment horizontal="center" vertical="center"/>
    </xf>
    <xf numFmtId="0" fontId="0" fillId="0" borderId="1" xfId="0" applyBorder="1" applyAlignment="1">
      <alignment horizontal="center" vertical="center"/>
    </xf>
    <xf numFmtId="0" fontId="0" fillId="0" borderId="1" xfId="0" applyBorder="1"/>
    <xf numFmtId="3" fontId="0" fillId="0" borderId="1" xfId="0" applyNumberFormat="1" applyBorder="1" applyAlignment="1">
      <alignment vertical="center"/>
    </xf>
    <xf numFmtId="0" fontId="0" fillId="0" borderId="1" xfId="0" applyBorder="1" applyAlignment="1">
      <alignment wrapText="1"/>
    </xf>
    <xf numFmtId="3" fontId="3" fillId="0" borderId="1" xfId="1" applyNumberFormat="1" applyFont="1" applyBorder="1" applyAlignment="1">
      <alignment vertical="center"/>
    </xf>
    <xf numFmtId="0" fontId="3" fillId="0" borderId="1" xfId="1" applyFont="1" applyBorder="1" applyAlignment="1">
      <alignment horizontal="justify" vertical="center" wrapText="1"/>
    </xf>
    <xf numFmtId="3" fontId="1" fillId="0" borderId="1" xfId="0" applyNumberFormat="1" applyFont="1" applyBorder="1" applyAlignment="1">
      <alignment vertical="center"/>
    </xf>
    <xf numFmtId="3" fontId="0" fillId="0" borderId="0" xfId="0" applyNumberFormat="1"/>
    <xf numFmtId="0" fontId="1" fillId="0" borderId="1" xfId="0" applyFont="1" applyBorder="1"/>
    <xf numFmtId="0" fontId="5" fillId="0" borderId="0" xfId="0" applyFont="1"/>
    <xf numFmtId="0" fontId="0" fillId="0" borderId="0" xfId="0" applyAlignment="1">
      <alignment horizontal="center" vertical="center" wrapText="1"/>
    </xf>
    <xf numFmtId="0" fontId="6" fillId="0" borderId="4" xfId="0" applyFont="1" applyBorder="1" applyAlignment="1">
      <alignment horizontal="center"/>
    </xf>
    <xf numFmtId="0" fontId="7" fillId="0" borderId="0" xfId="0" applyFont="1" applyAlignment="1">
      <alignment horizontal="justify" vertical="center"/>
    </xf>
    <xf numFmtId="0" fontId="8" fillId="0" borderId="0" xfId="0" applyFont="1" applyAlignment="1">
      <alignment horizontal="justify" vertical="center"/>
    </xf>
    <xf numFmtId="0" fontId="12" fillId="0" borderId="1" xfId="0" applyFont="1" applyBorder="1" applyAlignment="1">
      <alignment horizontal="justify" vertical="top" wrapText="1"/>
    </xf>
    <xf numFmtId="0" fontId="13" fillId="0" borderId="0" xfId="0" applyFont="1"/>
    <xf numFmtId="0" fontId="11" fillId="0" borderId="1" xfId="0" applyFont="1" applyBorder="1" applyAlignment="1">
      <alignment horizontal="center" vertical="center" wrapText="1"/>
    </xf>
    <xf numFmtId="0" fontId="12" fillId="0" borderId="1" xfId="0" applyFont="1" applyBorder="1" applyAlignment="1">
      <alignment horizontal="justify" vertical="top"/>
    </xf>
    <xf numFmtId="0" fontId="11" fillId="0" borderId="2"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3" xfId="0" applyFont="1" applyBorder="1" applyAlignment="1">
      <alignment horizontal="center" vertical="center" wrapText="1"/>
    </xf>
    <xf numFmtId="0" fontId="10" fillId="0" borderId="0" xfId="0" applyFont="1" applyAlignment="1">
      <alignment horizontal="center"/>
    </xf>
    <xf numFmtId="0" fontId="9" fillId="0" borderId="0" xfId="0" applyFont="1" applyAlignment="1">
      <alignment horizontal="center"/>
    </xf>
    <xf numFmtId="0" fontId="1" fillId="0" borderId="0" xfId="0" applyFont="1" applyAlignment="1">
      <alignment horizontal="right"/>
    </xf>
    <xf numFmtId="0" fontId="11" fillId="0" borderId="1" xfId="0" applyFont="1" applyBorder="1" applyAlignment="1">
      <alignment horizontal="center" vertical="center" wrapText="1"/>
    </xf>
    <xf numFmtId="0" fontId="1" fillId="0" borderId="2" xfId="0" applyFont="1" applyBorder="1" applyAlignment="1">
      <alignment horizontal="center"/>
    </xf>
    <xf numFmtId="0" fontId="1" fillId="0" borderId="3" xfId="0" applyFont="1" applyBorder="1" applyAlignment="1">
      <alignment horizont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3" fontId="5" fillId="0" borderId="4" xfId="0" applyNumberFormat="1" applyFont="1" applyBorder="1" applyAlignment="1">
      <alignment horizontal="right" vertical="center"/>
    </xf>
    <xf numFmtId="0" fontId="1" fillId="0" borderId="0" xfId="0" applyFont="1" applyAlignment="1">
      <alignment horizontal="center" wrapText="1"/>
    </xf>
    <xf numFmtId="3" fontId="1" fillId="0" borderId="0" xfId="0" applyNumberFormat="1" applyFont="1" applyAlignment="1">
      <alignment horizontal="right" vertical="center"/>
    </xf>
    <xf numFmtId="0" fontId="5" fillId="0" borderId="0" xfId="0" applyFont="1" applyAlignment="1">
      <alignment horizontal="center"/>
    </xf>
    <xf numFmtId="3" fontId="1" fillId="0" borderId="1" xfId="0" applyNumberFormat="1" applyFont="1" applyBorder="1" applyAlignment="1">
      <alignment horizontal="center" vertical="center"/>
    </xf>
    <xf numFmtId="0" fontId="1" fillId="0" borderId="1" xfId="0" applyFont="1" applyBorder="1" applyAlignment="1">
      <alignment horizontal="center"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Chủ đề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tabSelected="1" view="pageBreakPreview" zoomScale="60" zoomScaleNormal="47" workbookViewId="0">
      <selection activeCell="D7" sqref="D7"/>
    </sheetView>
  </sheetViews>
  <sheetFormatPr defaultRowHeight="13.8" x14ac:dyDescent="0.25"/>
  <cols>
    <col min="1" max="3" width="29.5546875" customWidth="1"/>
    <col min="4" max="4" width="48.77734375" customWidth="1"/>
    <col min="5" max="7" width="29.5546875" customWidth="1"/>
  </cols>
  <sheetData>
    <row r="1" spans="1:9" ht="20.25" customHeight="1" x14ac:dyDescent="0.25">
      <c r="F1" s="27" t="s">
        <v>70</v>
      </c>
      <c r="G1" s="27"/>
    </row>
    <row r="2" spans="1:9" ht="28.05" customHeight="1" x14ac:dyDescent="0.3">
      <c r="A2" s="26" t="s">
        <v>71</v>
      </c>
      <c r="B2" s="26"/>
      <c r="C2" s="26"/>
      <c r="D2" s="26"/>
      <c r="E2" s="26"/>
      <c r="F2" s="26"/>
      <c r="G2" s="26"/>
    </row>
    <row r="3" spans="1:9" ht="22.5" customHeight="1" x14ac:dyDescent="0.35">
      <c r="A3" s="25" t="s">
        <v>66</v>
      </c>
      <c r="B3" s="25"/>
      <c r="C3" s="25"/>
      <c r="D3" s="25"/>
      <c r="E3" s="25"/>
      <c r="F3" s="25"/>
      <c r="G3" s="25"/>
    </row>
    <row r="4" spans="1:9" ht="10.5" customHeight="1" x14ac:dyDescent="0.3">
      <c r="A4" s="15"/>
      <c r="B4" s="15"/>
      <c r="C4" s="15"/>
      <c r="D4" s="15"/>
      <c r="E4" s="15"/>
      <c r="F4" s="15"/>
      <c r="G4" s="15"/>
    </row>
    <row r="5" spans="1:9" ht="21" customHeight="1" x14ac:dyDescent="0.25">
      <c r="A5" s="28" t="s">
        <v>67</v>
      </c>
      <c r="B5" s="28"/>
      <c r="C5" s="28"/>
      <c r="D5" s="28"/>
      <c r="E5" s="28"/>
      <c r="F5" s="28"/>
      <c r="G5" s="28"/>
      <c r="H5" s="14"/>
      <c r="I5" s="14"/>
    </row>
    <row r="6" spans="1:9" x14ac:dyDescent="0.25">
      <c r="A6" s="22" t="s">
        <v>68</v>
      </c>
      <c r="B6" s="23"/>
      <c r="C6" s="23"/>
      <c r="D6" s="23"/>
      <c r="E6" s="23"/>
      <c r="F6" s="23"/>
      <c r="G6" s="24"/>
      <c r="H6" s="14"/>
      <c r="I6" s="14"/>
    </row>
    <row r="7" spans="1:9" ht="339" customHeight="1" x14ac:dyDescent="0.25">
      <c r="A7" s="18" t="s">
        <v>73</v>
      </c>
      <c r="B7" s="18" t="s">
        <v>74</v>
      </c>
      <c r="C7" s="18" t="s">
        <v>75</v>
      </c>
      <c r="D7" s="19"/>
      <c r="E7" s="20"/>
      <c r="F7" s="18" t="s">
        <v>76</v>
      </c>
      <c r="G7" s="20"/>
      <c r="H7" s="14"/>
      <c r="I7" s="14"/>
    </row>
    <row r="8" spans="1:9" x14ac:dyDescent="0.25">
      <c r="A8" s="22" t="s">
        <v>69</v>
      </c>
      <c r="B8" s="23"/>
      <c r="C8" s="23"/>
      <c r="D8" s="23"/>
      <c r="E8" s="23"/>
      <c r="F8" s="23"/>
      <c r="G8" s="24"/>
      <c r="H8" s="14"/>
      <c r="I8" s="14"/>
    </row>
    <row r="9" spans="1:9" ht="403.5" customHeight="1" x14ac:dyDescent="0.25">
      <c r="A9" s="18" t="s">
        <v>77</v>
      </c>
      <c r="B9" s="18" t="s">
        <v>78</v>
      </c>
      <c r="C9" s="18" t="s">
        <v>79</v>
      </c>
      <c r="D9" s="18" t="s">
        <v>80</v>
      </c>
      <c r="E9" s="18" t="s">
        <v>81</v>
      </c>
      <c r="F9" s="18" t="s">
        <v>82</v>
      </c>
      <c r="G9" s="21" t="s">
        <v>83</v>
      </c>
      <c r="H9" s="14"/>
      <c r="I9" s="14"/>
    </row>
    <row r="10" spans="1:9" ht="18" x14ac:dyDescent="0.25">
      <c r="A10" s="16"/>
    </row>
    <row r="11" spans="1:9" ht="18" x14ac:dyDescent="0.25">
      <c r="A11" s="17"/>
    </row>
  </sheetData>
  <mergeCells count="6">
    <mergeCell ref="A8:G8"/>
    <mergeCell ref="A3:G3"/>
    <mergeCell ref="A2:G2"/>
    <mergeCell ref="F1:G1"/>
    <mergeCell ref="A5:G5"/>
    <mergeCell ref="A6:G6"/>
  </mergeCells>
  <printOptions horizontalCentered="1"/>
  <pageMargins left="0.31496062992125984" right="0.16" top="0.55118110236220474" bottom="0.35433070866141736" header="0.31496062992125984" footer="0.31496062992125984"/>
  <pageSetup paperSize="9"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6"/>
  <sheetViews>
    <sheetView topLeftCell="A16" workbookViewId="0">
      <selection activeCell="P10" sqref="P10"/>
    </sheetView>
  </sheetViews>
  <sheetFormatPr defaultRowHeight="13.8" x14ac:dyDescent="0.25"/>
  <cols>
    <col min="2" max="2" width="28.21875" customWidth="1"/>
    <col min="3" max="6" width="10.77734375" style="2" customWidth="1"/>
    <col min="7" max="7" width="19" customWidth="1"/>
    <col min="13" max="13" width="9.21875" bestFit="1" customWidth="1"/>
    <col min="14" max="14" width="10.21875" bestFit="1" customWidth="1"/>
  </cols>
  <sheetData>
    <row r="1" spans="1:14" ht="19.5" customHeight="1" x14ac:dyDescent="0.25">
      <c r="F1" s="36" t="s">
        <v>72</v>
      </c>
      <c r="G1" s="36"/>
    </row>
    <row r="2" spans="1:14" s="1" customFormat="1" ht="22.05" customHeight="1" x14ac:dyDescent="0.25">
      <c r="A2" s="35" t="s">
        <v>65</v>
      </c>
      <c r="B2" s="35"/>
      <c r="C2" s="35"/>
      <c r="D2" s="35"/>
      <c r="E2" s="35"/>
      <c r="F2" s="35"/>
      <c r="G2" s="35"/>
    </row>
    <row r="3" spans="1:14" s="13" customFormat="1" ht="19.05" customHeight="1" x14ac:dyDescent="0.25">
      <c r="A3" s="37" t="s">
        <v>66</v>
      </c>
      <c r="B3" s="37"/>
      <c r="C3" s="37"/>
      <c r="D3" s="37"/>
      <c r="E3" s="37"/>
      <c r="F3" s="37"/>
      <c r="G3" s="37"/>
    </row>
    <row r="4" spans="1:14" ht="19.95" customHeight="1" x14ac:dyDescent="0.25">
      <c r="E4" s="34" t="s">
        <v>62</v>
      </c>
      <c r="F4" s="34"/>
      <c r="G4" s="34"/>
    </row>
    <row r="5" spans="1:14" s="1" customFormat="1" ht="22.95" customHeight="1" x14ac:dyDescent="0.25">
      <c r="A5" s="39" t="s">
        <v>56</v>
      </c>
      <c r="B5" s="39" t="s">
        <v>0</v>
      </c>
      <c r="C5" s="38" t="s">
        <v>10</v>
      </c>
      <c r="D5" s="38"/>
      <c r="E5" s="38" t="s">
        <v>11</v>
      </c>
      <c r="F5" s="38"/>
      <c r="G5" s="12" t="s">
        <v>63</v>
      </c>
    </row>
    <row r="6" spans="1:14" s="1" customFormat="1" ht="19.95" customHeight="1" x14ac:dyDescent="0.25">
      <c r="A6" s="39"/>
      <c r="B6" s="39"/>
      <c r="C6" s="3" t="s">
        <v>53</v>
      </c>
      <c r="D6" s="3" t="s">
        <v>54</v>
      </c>
      <c r="E6" s="3" t="s">
        <v>53</v>
      </c>
      <c r="F6" s="3" t="s">
        <v>54</v>
      </c>
      <c r="G6" s="31" t="s">
        <v>64</v>
      </c>
    </row>
    <row r="7" spans="1:14" x14ac:dyDescent="0.25">
      <c r="A7" s="4">
        <v>1</v>
      </c>
      <c r="B7" s="5" t="s">
        <v>1</v>
      </c>
      <c r="C7" s="6">
        <v>160000</v>
      </c>
      <c r="D7" s="6">
        <v>160000</v>
      </c>
      <c r="E7" s="6">
        <v>160000</v>
      </c>
      <c r="F7" s="6">
        <v>160000</v>
      </c>
      <c r="G7" s="32"/>
    </row>
    <row r="8" spans="1:14" x14ac:dyDescent="0.25">
      <c r="A8" s="4"/>
      <c r="B8" s="5" t="s">
        <v>59</v>
      </c>
      <c r="C8" s="6">
        <v>104000</v>
      </c>
      <c r="D8" s="6">
        <v>104000</v>
      </c>
      <c r="E8" s="6">
        <v>104000</v>
      </c>
      <c r="F8" s="6">
        <v>104000</v>
      </c>
      <c r="G8" s="32"/>
    </row>
    <row r="9" spans="1:14" x14ac:dyDescent="0.25">
      <c r="A9" s="4">
        <v>2</v>
      </c>
      <c r="B9" s="5" t="s">
        <v>2</v>
      </c>
      <c r="C9" s="6">
        <v>43900</v>
      </c>
      <c r="D9" s="6">
        <v>43900</v>
      </c>
      <c r="E9" s="6">
        <v>43900</v>
      </c>
      <c r="F9" s="6">
        <v>43900</v>
      </c>
      <c r="G9" s="32"/>
    </row>
    <row r="10" spans="1:14" x14ac:dyDescent="0.25">
      <c r="A10" s="4">
        <v>3</v>
      </c>
      <c r="B10" s="5" t="s">
        <v>3</v>
      </c>
      <c r="C10" s="6">
        <v>43900</v>
      </c>
      <c r="D10" s="6">
        <v>43900</v>
      </c>
      <c r="E10" s="6">
        <v>43900</v>
      </c>
      <c r="F10" s="6">
        <v>43900</v>
      </c>
      <c r="G10" s="32"/>
      <c r="M10" s="11"/>
      <c r="N10" s="11"/>
    </row>
    <row r="11" spans="1:14" x14ac:dyDescent="0.25">
      <c r="A11" s="4">
        <v>4</v>
      </c>
      <c r="B11" s="5" t="s">
        <v>4</v>
      </c>
      <c r="C11" s="6">
        <v>43900</v>
      </c>
      <c r="D11" s="6">
        <v>43900</v>
      </c>
      <c r="E11" s="6">
        <v>43900</v>
      </c>
      <c r="F11" s="6">
        <v>43900</v>
      </c>
      <c r="G11" s="32"/>
      <c r="M11" s="11"/>
      <c r="N11" s="11"/>
    </row>
    <row r="12" spans="1:14" x14ac:dyDescent="0.25">
      <c r="A12" s="4">
        <v>5</v>
      </c>
      <c r="B12" s="5" t="s">
        <v>7</v>
      </c>
      <c r="C12" s="6">
        <v>222000</v>
      </c>
      <c r="D12" s="6">
        <v>222000</v>
      </c>
      <c r="E12" s="6">
        <v>222000</v>
      </c>
      <c r="F12" s="6">
        <v>222000</v>
      </c>
      <c r="G12" s="32"/>
      <c r="M12" s="11"/>
      <c r="N12" s="11"/>
    </row>
    <row r="13" spans="1:14" x14ac:dyDescent="0.25">
      <c r="A13" s="4">
        <v>6</v>
      </c>
      <c r="B13" s="5" t="s">
        <v>5</v>
      </c>
      <c r="C13" s="6">
        <v>222000</v>
      </c>
      <c r="D13" s="6">
        <v>222000</v>
      </c>
      <c r="E13" s="6"/>
      <c r="F13" s="6"/>
      <c r="G13" s="32"/>
      <c r="M13" s="11"/>
      <c r="N13" s="11"/>
    </row>
    <row r="14" spans="1:14" x14ac:dyDescent="0.25">
      <c r="A14" s="4">
        <v>7</v>
      </c>
      <c r="B14" s="5" t="s">
        <v>6</v>
      </c>
      <c r="C14" s="6">
        <v>222000</v>
      </c>
      <c r="D14" s="6">
        <v>222000</v>
      </c>
      <c r="E14" s="6"/>
      <c r="F14" s="6"/>
      <c r="G14" s="32"/>
      <c r="M14" s="11"/>
      <c r="N14" s="11"/>
    </row>
    <row r="15" spans="1:14" x14ac:dyDescent="0.25">
      <c r="A15" s="4">
        <v>8</v>
      </c>
      <c r="B15" s="5" t="s">
        <v>8</v>
      </c>
      <c r="C15" s="6">
        <v>32800</v>
      </c>
      <c r="D15" s="6">
        <v>32800</v>
      </c>
      <c r="E15" s="6">
        <v>32800</v>
      </c>
      <c r="F15" s="6">
        <v>32800</v>
      </c>
      <c r="G15" s="32"/>
      <c r="M15" s="11"/>
      <c r="N15" s="11"/>
    </row>
    <row r="16" spans="1:14" x14ac:dyDescent="0.25">
      <c r="A16" s="4">
        <v>9</v>
      </c>
      <c r="B16" s="5" t="s">
        <v>9</v>
      </c>
      <c r="C16" s="6">
        <v>65400</v>
      </c>
      <c r="D16" s="6">
        <v>65400</v>
      </c>
      <c r="E16" s="6"/>
      <c r="F16" s="6"/>
      <c r="G16" s="32"/>
      <c r="M16" s="11"/>
      <c r="N16" s="11"/>
    </row>
    <row r="17" spans="1:14" x14ac:dyDescent="0.25">
      <c r="A17" s="4">
        <v>10</v>
      </c>
      <c r="B17" s="5" t="s">
        <v>60</v>
      </c>
      <c r="C17" s="6"/>
      <c r="D17" s="6">
        <v>97200</v>
      </c>
      <c r="E17" s="6"/>
      <c r="F17" s="6"/>
      <c r="G17" s="32"/>
      <c r="M17" s="11"/>
      <c r="N17" s="11"/>
    </row>
    <row r="18" spans="1:14" ht="27.6" x14ac:dyDescent="0.25">
      <c r="A18" s="4">
        <v>11</v>
      </c>
      <c r="B18" s="7" t="s">
        <v>37</v>
      </c>
      <c r="C18" s="6">
        <v>40400</v>
      </c>
      <c r="D18" s="6">
        <v>40400</v>
      </c>
      <c r="E18" s="6">
        <v>40400</v>
      </c>
      <c r="F18" s="6">
        <v>40400</v>
      </c>
      <c r="G18" s="32"/>
      <c r="M18" s="11"/>
      <c r="N18" s="11"/>
    </row>
    <row r="19" spans="1:14" ht="15.6" x14ac:dyDescent="0.25">
      <c r="A19" s="4">
        <v>12</v>
      </c>
      <c r="B19" s="7" t="s">
        <v>55</v>
      </c>
      <c r="C19" s="6">
        <v>40400</v>
      </c>
      <c r="D19" s="6">
        <v>40400</v>
      </c>
      <c r="E19" s="8">
        <f t="shared" ref="E19:F19" si="0">IF(C19&gt;=100000, ROUNDDOWN((C19),-3),ROUNDDOWN((C19),-2))</f>
        <v>40400</v>
      </c>
      <c r="F19" s="8">
        <f t="shared" si="0"/>
        <v>40400</v>
      </c>
      <c r="G19" s="32"/>
      <c r="M19" s="11"/>
      <c r="N19" s="11"/>
    </row>
    <row r="20" spans="1:14" x14ac:dyDescent="0.25">
      <c r="A20" s="4">
        <v>13</v>
      </c>
      <c r="B20" s="5" t="s">
        <v>12</v>
      </c>
      <c r="C20" s="6">
        <v>40400</v>
      </c>
      <c r="D20" s="6">
        <v>40400</v>
      </c>
      <c r="E20" s="6">
        <v>40400</v>
      </c>
      <c r="F20" s="6">
        <v>40400</v>
      </c>
      <c r="G20" s="32"/>
    </row>
    <row r="21" spans="1:14" x14ac:dyDescent="0.25">
      <c r="A21" s="4">
        <v>14</v>
      </c>
      <c r="B21" s="5" t="s">
        <v>13</v>
      </c>
      <c r="C21" s="6">
        <v>56500</v>
      </c>
      <c r="D21" s="6">
        <v>56500</v>
      </c>
      <c r="E21" s="6">
        <v>56500</v>
      </c>
      <c r="F21" s="6">
        <v>56500</v>
      </c>
      <c r="G21" s="32"/>
    </row>
    <row r="22" spans="1:14" x14ac:dyDescent="0.25">
      <c r="A22" s="4">
        <v>15</v>
      </c>
      <c r="B22" s="5" t="s">
        <v>15</v>
      </c>
      <c r="C22" s="6">
        <v>101000</v>
      </c>
      <c r="D22" s="6">
        <v>101000</v>
      </c>
      <c r="E22" s="6">
        <v>101000</v>
      </c>
      <c r="F22" s="6">
        <v>101000</v>
      </c>
      <c r="G22" s="32"/>
    </row>
    <row r="23" spans="1:14" x14ac:dyDescent="0.25">
      <c r="A23" s="4">
        <v>16</v>
      </c>
      <c r="B23" s="5" t="s">
        <v>14</v>
      </c>
      <c r="C23" s="6">
        <v>21500</v>
      </c>
      <c r="D23" s="6">
        <v>21500</v>
      </c>
      <c r="E23" s="6">
        <v>21500</v>
      </c>
      <c r="F23" s="6">
        <v>21500</v>
      </c>
      <c r="G23" s="32"/>
    </row>
    <row r="24" spans="1:14" x14ac:dyDescent="0.25">
      <c r="A24" s="4">
        <v>17</v>
      </c>
      <c r="B24" s="5" t="s">
        <v>16</v>
      </c>
      <c r="C24" s="6">
        <v>21500</v>
      </c>
      <c r="D24" s="6">
        <v>21500</v>
      </c>
      <c r="E24" s="6">
        <v>21500</v>
      </c>
      <c r="F24" s="6">
        <v>21500</v>
      </c>
      <c r="G24" s="32"/>
    </row>
    <row r="25" spans="1:14" x14ac:dyDescent="0.25">
      <c r="A25" s="4">
        <v>18</v>
      </c>
      <c r="B25" s="5" t="s">
        <v>17</v>
      </c>
      <c r="C25" s="6">
        <v>21500</v>
      </c>
      <c r="D25" s="6">
        <v>21500</v>
      </c>
      <c r="E25" s="6">
        <v>21500</v>
      </c>
      <c r="F25" s="6">
        <v>21500</v>
      </c>
      <c r="G25" s="32"/>
    </row>
    <row r="26" spans="1:14" x14ac:dyDescent="0.25">
      <c r="A26" s="4">
        <v>19</v>
      </c>
      <c r="B26" s="5" t="s">
        <v>18</v>
      </c>
      <c r="C26" s="6">
        <v>21500</v>
      </c>
      <c r="D26" s="6">
        <v>21500</v>
      </c>
      <c r="E26" s="6">
        <v>21500</v>
      </c>
      <c r="F26" s="6">
        <v>21500</v>
      </c>
      <c r="G26" s="32"/>
    </row>
    <row r="27" spans="1:14" x14ac:dyDescent="0.25">
      <c r="A27" s="4">
        <v>20</v>
      </c>
      <c r="B27" s="5" t="s">
        <v>19</v>
      </c>
      <c r="C27" s="6">
        <v>21500</v>
      </c>
      <c r="D27" s="6">
        <v>21500</v>
      </c>
      <c r="E27" s="6">
        <v>21500</v>
      </c>
      <c r="F27" s="6">
        <v>21500</v>
      </c>
      <c r="G27" s="32"/>
    </row>
    <row r="28" spans="1:14" x14ac:dyDescent="0.25">
      <c r="A28" s="4">
        <v>21</v>
      </c>
      <c r="B28" s="5" t="s">
        <v>38</v>
      </c>
      <c r="C28" s="6">
        <v>19200</v>
      </c>
      <c r="D28" s="6">
        <v>19200</v>
      </c>
      <c r="E28" s="6">
        <v>19200</v>
      </c>
      <c r="F28" s="6">
        <v>19200</v>
      </c>
      <c r="G28" s="32"/>
    </row>
    <row r="29" spans="1:14" x14ac:dyDescent="0.25">
      <c r="A29" s="4">
        <v>22</v>
      </c>
      <c r="B29" s="5" t="s">
        <v>20</v>
      </c>
      <c r="C29" s="6">
        <v>21500</v>
      </c>
      <c r="D29" s="6">
        <v>21500</v>
      </c>
      <c r="E29" s="6">
        <v>21500</v>
      </c>
      <c r="F29" s="6">
        <v>21500</v>
      </c>
      <c r="G29" s="32"/>
    </row>
    <row r="30" spans="1:14" x14ac:dyDescent="0.25">
      <c r="A30" s="4">
        <v>23</v>
      </c>
      <c r="B30" s="5" t="s">
        <v>21</v>
      </c>
      <c r="C30" s="6">
        <v>26900</v>
      </c>
      <c r="D30" s="6">
        <v>26900</v>
      </c>
      <c r="E30" s="6">
        <v>26900</v>
      </c>
      <c r="F30" s="6">
        <v>26900</v>
      </c>
      <c r="G30" s="32"/>
    </row>
    <row r="31" spans="1:14" x14ac:dyDescent="0.25">
      <c r="A31" s="4">
        <v>24</v>
      </c>
      <c r="B31" s="5" t="s">
        <v>22</v>
      </c>
      <c r="C31" s="6">
        <v>26900</v>
      </c>
      <c r="D31" s="6">
        <v>26900</v>
      </c>
      <c r="E31" s="6">
        <v>26900</v>
      </c>
      <c r="F31" s="6">
        <v>26900</v>
      </c>
      <c r="G31" s="32"/>
    </row>
    <row r="32" spans="1:14" x14ac:dyDescent="0.25">
      <c r="A32" s="4">
        <v>25</v>
      </c>
      <c r="B32" s="5" t="s">
        <v>23</v>
      </c>
      <c r="C32" s="6">
        <v>26900</v>
      </c>
      <c r="D32" s="6">
        <v>26900</v>
      </c>
      <c r="E32" s="6">
        <v>26900</v>
      </c>
      <c r="F32" s="6">
        <v>26900</v>
      </c>
      <c r="G32" s="32"/>
    </row>
    <row r="33" spans="1:7" x14ac:dyDescent="0.25">
      <c r="A33" s="4">
        <v>26</v>
      </c>
      <c r="B33" s="5" t="s">
        <v>24</v>
      </c>
      <c r="C33" s="6">
        <v>26900</v>
      </c>
      <c r="D33" s="6">
        <v>26900</v>
      </c>
      <c r="E33" s="6">
        <v>26900</v>
      </c>
      <c r="F33" s="6">
        <v>26900</v>
      </c>
      <c r="G33" s="32"/>
    </row>
    <row r="34" spans="1:7" x14ac:dyDescent="0.25">
      <c r="A34" s="4">
        <v>27</v>
      </c>
      <c r="B34" s="5" t="s">
        <v>25</v>
      </c>
      <c r="C34" s="6">
        <v>21500</v>
      </c>
      <c r="D34" s="6">
        <v>21500</v>
      </c>
      <c r="E34" s="6">
        <v>21500</v>
      </c>
      <c r="F34" s="6">
        <v>21500</v>
      </c>
      <c r="G34" s="32"/>
    </row>
    <row r="35" spans="1:7" x14ac:dyDescent="0.25">
      <c r="A35" s="4">
        <v>28</v>
      </c>
      <c r="B35" s="5" t="s">
        <v>26</v>
      </c>
      <c r="C35" s="6">
        <v>21500</v>
      </c>
      <c r="D35" s="6">
        <v>21500</v>
      </c>
      <c r="E35" s="6">
        <v>21500</v>
      </c>
      <c r="F35" s="6">
        <v>21500</v>
      </c>
      <c r="G35" s="32"/>
    </row>
    <row r="36" spans="1:7" x14ac:dyDescent="0.25">
      <c r="A36" s="4">
        <v>29</v>
      </c>
      <c r="B36" s="5" t="s">
        <v>27</v>
      </c>
      <c r="C36" s="6">
        <v>21500</v>
      </c>
      <c r="D36" s="6">
        <v>21500</v>
      </c>
      <c r="E36" s="6">
        <v>21500</v>
      </c>
      <c r="F36" s="6">
        <v>21500</v>
      </c>
      <c r="G36" s="32"/>
    </row>
    <row r="37" spans="1:7" x14ac:dyDescent="0.25">
      <c r="A37" s="4">
        <v>30</v>
      </c>
      <c r="B37" s="5" t="s">
        <v>28</v>
      </c>
      <c r="C37" s="6">
        <v>21500</v>
      </c>
      <c r="D37" s="6">
        <v>21500</v>
      </c>
      <c r="E37" s="6">
        <v>21500</v>
      </c>
      <c r="F37" s="6">
        <v>21500</v>
      </c>
      <c r="G37" s="32"/>
    </row>
    <row r="38" spans="1:7" x14ac:dyDescent="0.25">
      <c r="A38" s="4">
        <v>31</v>
      </c>
      <c r="B38" s="5" t="s">
        <v>29</v>
      </c>
      <c r="C38" s="6">
        <v>29000</v>
      </c>
      <c r="D38" s="6">
        <v>29000</v>
      </c>
      <c r="E38" s="6">
        <v>29000</v>
      </c>
      <c r="F38" s="6">
        <v>29000</v>
      </c>
      <c r="G38" s="32"/>
    </row>
    <row r="39" spans="1:7" x14ac:dyDescent="0.25">
      <c r="A39" s="4">
        <v>32</v>
      </c>
      <c r="B39" s="5" t="s">
        <v>30</v>
      </c>
      <c r="C39" s="6">
        <v>12900</v>
      </c>
      <c r="D39" s="6">
        <v>12900</v>
      </c>
      <c r="E39" s="6">
        <v>12900</v>
      </c>
      <c r="F39" s="6">
        <v>12900</v>
      </c>
      <c r="G39" s="32"/>
    </row>
    <row r="40" spans="1:7" x14ac:dyDescent="0.25">
      <c r="A40" s="4">
        <v>33</v>
      </c>
      <c r="B40" s="5" t="s">
        <v>31</v>
      </c>
      <c r="C40" s="6">
        <v>16100</v>
      </c>
      <c r="D40" s="6">
        <v>16100</v>
      </c>
      <c r="E40" s="6">
        <v>16100</v>
      </c>
      <c r="F40" s="6">
        <v>16100</v>
      </c>
      <c r="G40" s="32"/>
    </row>
    <row r="41" spans="1:7" x14ac:dyDescent="0.25">
      <c r="A41" s="4">
        <v>34</v>
      </c>
      <c r="B41" s="5" t="s">
        <v>36</v>
      </c>
      <c r="C41" s="6">
        <v>21500</v>
      </c>
      <c r="D41" s="6">
        <v>21500</v>
      </c>
      <c r="E41" s="6"/>
      <c r="F41" s="6"/>
      <c r="G41" s="32"/>
    </row>
    <row r="42" spans="1:7" x14ac:dyDescent="0.25">
      <c r="A42" s="4">
        <v>35</v>
      </c>
      <c r="B42" s="5" t="s">
        <v>32</v>
      </c>
      <c r="C42" s="6">
        <v>32300</v>
      </c>
      <c r="D42" s="6">
        <v>32300</v>
      </c>
      <c r="E42" s="6">
        <v>32300</v>
      </c>
      <c r="F42" s="6">
        <v>32300</v>
      </c>
      <c r="G42" s="32"/>
    </row>
    <row r="43" spans="1:7" x14ac:dyDescent="0.25">
      <c r="A43" s="4">
        <v>36</v>
      </c>
      <c r="B43" s="5" t="s">
        <v>39</v>
      </c>
      <c r="C43" s="6">
        <v>80800</v>
      </c>
      <c r="D43" s="6">
        <v>80800</v>
      </c>
      <c r="E43" s="6"/>
      <c r="F43" s="6"/>
      <c r="G43" s="32"/>
    </row>
    <row r="44" spans="1:7" x14ac:dyDescent="0.25">
      <c r="A44" s="4">
        <v>37</v>
      </c>
      <c r="B44" s="5" t="s">
        <v>33</v>
      </c>
      <c r="C44" s="6">
        <v>59200</v>
      </c>
      <c r="D44" s="6">
        <v>59200</v>
      </c>
      <c r="E44" s="6">
        <v>59200</v>
      </c>
      <c r="F44" s="6">
        <v>59200</v>
      </c>
      <c r="G44" s="32"/>
    </row>
    <row r="45" spans="1:7" x14ac:dyDescent="0.25">
      <c r="A45" s="4">
        <v>38</v>
      </c>
      <c r="B45" s="5" t="s">
        <v>34</v>
      </c>
      <c r="C45" s="6">
        <v>64600</v>
      </c>
      <c r="D45" s="6">
        <v>64600</v>
      </c>
      <c r="E45" s="6">
        <v>64600</v>
      </c>
      <c r="F45" s="6">
        <v>64600</v>
      </c>
      <c r="G45" s="32"/>
    </row>
    <row r="46" spans="1:7" x14ac:dyDescent="0.25">
      <c r="A46" s="4">
        <v>39</v>
      </c>
      <c r="B46" s="5" t="s">
        <v>35</v>
      </c>
      <c r="C46" s="6">
        <v>64600</v>
      </c>
      <c r="D46" s="6">
        <v>64600</v>
      </c>
      <c r="E46" s="6">
        <v>64600</v>
      </c>
      <c r="F46" s="6">
        <v>64600</v>
      </c>
      <c r="G46" s="32"/>
    </row>
    <row r="47" spans="1:7" x14ac:dyDescent="0.25">
      <c r="A47" s="4">
        <v>40</v>
      </c>
      <c r="B47" s="5" t="s">
        <v>57</v>
      </c>
      <c r="C47" s="6">
        <v>96900</v>
      </c>
      <c r="D47" s="6">
        <v>96900</v>
      </c>
      <c r="E47" s="6">
        <v>96900</v>
      </c>
      <c r="F47" s="6">
        <v>96900</v>
      </c>
      <c r="G47" s="32"/>
    </row>
    <row r="48" spans="1:7" x14ac:dyDescent="0.25">
      <c r="A48" s="4">
        <v>41</v>
      </c>
      <c r="B48" s="5" t="s">
        <v>40</v>
      </c>
      <c r="C48" s="6">
        <v>192000</v>
      </c>
      <c r="D48" s="6">
        <v>192000</v>
      </c>
      <c r="E48" s="6">
        <v>192000</v>
      </c>
      <c r="F48" s="6">
        <v>192000</v>
      </c>
      <c r="G48" s="32"/>
    </row>
    <row r="49" spans="1:7" x14ac:dyDescent="0.25">
      <c r="A49" s="4">
        <v>42</v>
      </c>
      <c r="B49" s="5" t="s">
        <v>41</v>
      </c>
      <c r="C49" s="6">
        <v>91600</v>
      </c>
      <c r="D49" s="6">
        <v>91600</v>
      </c>
      <c r="E49" s="6">
        <v>91600</v>
      </c>
      <c r="F49" s="6">
        <v>91600</v>
      </c>
      <c r="G49" s="32"/>
    </row>
    <row r="50" spans="1:7" x14ac:dyDescent="0.25">
      <c r="A50" s="4">
        <v>43</v>
      </c>
      <c r="B50" s="5" t="s">
        <v>43</v>
      </c>
      <c r="C50" s="6">
        <v>150000</v>
      </c>
      <c r="D50" s="6">
        <v>150000</v>
      </c>
      <c r="E50" s="6">
        <v>150000</v>
      </c>
      <c r="F50" s="6">
        <v>150000</v>
      </c>
      <c r="G50" s="32"/>
    </row>
    <row r="51" spans="1:7" x14ac:dyDescent="0.25">
      <c r="A51" s="4">
        <v>44</v>
      </c>
      <c r="B51" s="5" t="s">
        <v>45</v>
      </c>
      <c r="C51" s="6">
        <v>86200</v>
      </c>
      <c r="D51" s="6">
        <v>86200</v>
      </c>
      <c r="E51" s="6">
        <v>86200</v>
      </c>
      <c r="F51" s="6">
        <v>86200</v>
      </c>
      <c r="G51" s="32"/>
    </row>
    <row r="52" spans="1:7" x14ac:dyDescent="0.25">
      <c r="A52" s="4">
        <v>45</v>
      </c>
      <c r="B52" s="5" t="s">
        <v>47</v>
      </c>
      <c r="C52" s="6">
        <v>176000</v>
      </c>
      <c r="D52" s="6">
        <v>176000</v>
      </c>
      <c r="E52" s="6">
        <v>176000</v>
      </c>
      <c r="F52" s="6">
        <v>176000</v>
      </c>
      <c r="G52" s="32"/>
    </row>
    <row r="53" spans="1:7" x14ac:dyDescent="0.25">
      <c r="A53" s="4">
        <v>46</v>
      </c>
      <c r="B53" s="5" t="s">
        <v>46</v>
      </c>
      <c r="C53" s="6">
        <v>91600</v>
      </c>
      <c r="D53" s="6">
        <v>91600</v>
      </c>
      <c r="E53" s="6">
        <v>91600</v>
      </c>
      <c r="F53" s="6">
        <v>91600</v>
      </c>
      <c r="G53" s="32"/>
    </row>
    <row r="54" spans="1:7" x14ac:dyDescent="0.25">
      <c r="A54" s="4">
        <v>47</v>
      </c>
      <c r="B54" s="5" t="s">
        <v>44</v>
      </c>
      <c r="C54" s="6">
        <v>139000</v>
      </c>
      <c r="D54" s="6">
        <v>139000</v>
      </c>
      <c r="E54" s="6">
        <v>139000</v>
      </c>
      <c r="F54" s="6">
        <v>139000</v>
      </c>
      <c r="G54" s="32"/>
    </row>
    <row r="55" spans="1:7" x14ac:dyDescent="0.25">
      <c r="A55" s="4">
        <v>48</v>
      </c>
      <c r="B55" s="5" t="s">
        <v>42</v>
      </c>
      <c r="C55" s="6">
        <v>139000</v>
      </c>
      <c r="D55" s="6">
        <v>139000</v>
      </c>
      <c r="E55" s="6">
        <v>139000</v>
      </c>
      <c r="F55" s="6">
        <v>139000</v>
      </c>
      <c r="G55" s="32"/>
    </row>
    <row r="56" spans="1:7" ht="15.6" x14ac:dyDescent="0.25">
      <c r="A56" s="4">
        <v>49</v>
      </c>
      <c r="B56" s="9" t="s">
        <v>48</v>
      </c>
      <c r="C56" s="6">
        <v>82600</v>
      </c>
      <c r="D56" s="6">
        <v>82600</v>
      </c>
      <c r="E56" s="6">
        <v>82600</v>
      </c>
      <c r="F56" s="6">
        <v>82600</v>
      </c>
      <c r="G56" s="32"/>
    </row>
    <row r="57" spans="1:7" ht="15.6" x14ac:dyDescent="0.25">
      <c r="A57" s="4">
        <v>50</v>
      </c>
      <c r="B57" s="9" t="s">
        <v>49</v>
      </c>
      <c r="C57" s="6">
        <v>75400</v>
      </c>
      <c r="D57" s="6">
        <v>75400</v>
      </c>
      <c r="E57" s="6">
        <v>75400</v>
      </c>
      <c r="F57" s="6">
        <v>75400</v>
      </c>
      <c r="G57" s="32"/>
    </row>
    <row r="58" spans="1:7" x14ac:dyDescent="0.25">
      <c r="A58" s="4">
        <v>51</v>
      </c>
      <c r="B58" s="5" t="s">
        <v>50</v>
      </c>
      <c r="C58" s="6">
        <v>26900</v>
      </c>
      <c r="D58" s="6">
        <v>26900</v>
      </c>
      <c r="E58" s="6">
        <v>26900</v>
      </c>
      <c r="F58" s="6">
        <v>26900</v>
      </c>
      <c r="G58" s="32"/>
    </row>
    <row r="59" spans="1:7" x14ac:dyDescent="0.25">
      <c r="A59" s="4">
        <v>52</v>
      </c>
      <c r="B59" s="5" t="s">
        <v>51</v>
      </c>
      <c r="C59" s="6">
        <v>27400</v>
      </c>
      <c r="D59" s="6">
        <v>27400</v>
      </c>
      <c r="E59" s="6">
        <v>27400</v>
      </c>
      <c r="F59" s="6">
        <v>27400</v>
      </c>
      <c r="G59" s="32"/>
    </row>
    <row r="60" spans="1:7" x14ac:dyDescent="0.25">
      <c r="A60" s="4">
        <v>53</v>
      </c>
      <c r="B60" s="5" t="s">
        <v>52</v>
      </c>
      <c r="C60" s="6">
        <v>43100</v>
      </c>
      <c r="D60" s="6">
        <v>43100</v>
      </c>
      <c r="E60" s="6">
        <v>43100</v>
      </c>
      <c r="F60" s="6">
        <v>43100</v>
      </c>
      <c r="G60" s="32"/>
    </row>
    <row r="61" spans="1:7" ht="41.4" x14ac:dyDescent="0.25">
      <c r="A61" s="4">
        <v>54</v>
      </c>
      <c r="B61" s="7" t="s">
        <v>61</v>
      </c>
      <c r="C61" s="6"/>
      <c r="D61" s="6">
        <v>349000</v>
      </c>
      <c r="E61" s="6"/>
      <c r="F61" s="6">
        <v>349000</v>
      </c>
      <c r="G61" s="33"/>
    </row>
    <row r="62" spans="1:7" s="1" customFormat="1" x14ac:dyDescent="0.25">
      <c r="A62" s="29" t="s">
        <v>58</v>
      </c>
      <c r="B62" s="30"/>
      <c r="C62" s="10">
        <f>SUM(C7:C61)</f>
        <v>3579100</v>
      </c>
      <c r="D62" s="10">
        <f t="shared" ref="D62:F62" si="1">SUM(D7:D61)</f>
        <v>4025300</v>
      </c>
      <c r="E62" s="10">
        <f t="shared" si="1"/>
        <v>2967400</v>
      </c>
      <c r="F62" s="10">
        <f t="shared" si="1"/>
        <v>3316400</v>
      </c>
      <c r="G62" s="12"/>
    </row>
    <row r="64" spans="1:7" x14ac:dyDescent="0.25">
      <c r="C64"/>
      <c r="D64"/>
      <c r="E64"/>
      <c r="F64"/>
    </row>
    <row r="65" spans="3:6" x14ac:dyDescent="0.25">
      <c r="C65"/>
      <c r="D65" s="11"/>
      <c r="E65"/>
      <c r="F65"/>
    </row>
    <row r="66" spans="3:6" x14ac:dyDescent="0.25">
      <c r="C66"/>
      <c r="D66"/>
      <c r="E66"/>
      <c r="F66"/>
    </row>
  </sheetData>
  <mergeCells count="10">
    <mergeCell ref="A62:B62"/>
    <mergeCell ref="G6:G61"/>
    <mergeCell ref="E4:G4"/>
    <mergeCell ref="A2:G2"/>
    <mergeCell ref="F1:G1"/>
    <mergeCell ref="A3:G3"/>
    <mergeCell ref="C5:D5"/>
    <mergeCell ref="E5:F5"/>
    <mergeCell ref="A5:A6"/>
    <mergeCell ref="B5:B6"/>
  </mergeCells>
  <pageMargins left="0.42" right="0.17" top="0.32" bottom="0.75" header="0.16"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A8040F126D0B4B4DB83E10593CC9657E" ma:contentTypeVersion="2" ma:contentTypeDescription="Create a new document." ma:contentTypeScope="" ma:versionID="bc865b4f45415bd6d9edb59b6d820544">
  <xsd:schema xmlns:xsd="http://www.w3.org/2001/XMLSchema" xmlns:xs="http://www.w3.org/2001/XMLSchema" xmlns:p="http://schemas.microsoft.com/office/2006/metadata/properties" xmlns:ns2="24e12227-0b0d-4b23-9586-977e009500b0" xmlns:ns3="ae4e42cd-c673-4541-a17d-d353a4125f5e" targetNamespace="http://schemas.microsoft.com/office/2006/metadata/properties" ma:root="true" ma:fieldsID="0acf8286736a2877a680aa0849ebe948" ns2:_="" ns3:_="">
    <xsd:import namespace="24e12227-0b0d-4b23-9586-977e009500b0"/>
    <xsd:import namespace="ae4e42cd-c673-4541-a17d-d353a4125f5e"/>
    <xsd:element name="properties">
      <xsd:complexType>
        <xsd:sequence>
          <xsd:element name="documentManagement">
            <xsd:complexType>
              <xsd:all>
                <xsd:element ref="ns2:MaTinBai" minOccurs="0"/>
                <xsd:element ref="ns2:KieuTepTi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e12227-0b0d-4b23-9586-977e009500b0" elementFormDefault="qualified">
    <xsd:import namespace="http://schemas.microsoft.com/office/2006/documentManagement/types"/>
    <xsd:import namespace="http://schemas.microsoft.com/office/infopath/2007/PartnerControls"/>
    <xsd:element name="MaTinBai" ma:index="8" nillable="true" ma:displayName="MaTinBai" ma:internalName="MaTinBai">
      <xsd:simpleType>
        <xsd:restriction base="dms:Text">
          <xsd:maxLength value="255"/>
        </xsd:restriction>
      </xsd:simpleType>
    </xsd:element>
    <xsd:element name="KieuTepTin" ma:index="9" nillable="true" ma:displayName="KieuTepTin" ma:default="Tài liệu đính kèm" ma:format="Dropdown" ma:internalName="KieuTepTin">
      <xsd:simpleType>
        <xsd:restriction base="dms:Choice">
          <xsd:enumeration value="Tài liệu đính kèm"/>
          <xsd:enumeration value="Tài liệu"/>
          <xsd:enumeration value="Khác"/>
        </xsd:restriction>
      </xsd:simpleType>
    </xsd:element>
  </xsd:schema>
  <xsd:schema xmlns:xsd="http://www.w3.org/2001/XMLSchema" xmlns:xs="http://www.w3.org/2001/XMLSchema" xmlns:dms="http://schemas.microsoft.com/office/2006/documentManagement/types" xmlns:pc="http://schemas.microsoft.com/office/infopath/2007/PartnerControls" targetNamespace="ae4e42cd-c673-4541-a17d-d353a4125f5e"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KieuTepTin xmlns="24e12227-0b0d-4b23-9586-977e009500b0">Tài liệu đính kèm</KieuTepTin>
    <MaTinBai xmlns="24e12227-0b0d-4b23-9586-977e009500b0">49cf939c33962b5e</MaTinBai>
    <_dlc_DocId xmlns="ae4e42cd-c673-4541-a17d-d353a4125f5e">DDYPFUVZ5X6F-6-6169</_dlc_DocId>
    <_dlc_DocIdUrl xmlns="ae4e42cd-c673-4541-a17d-d353a4125f5e">
      <Url>https://dbdc.backan.gov.vn/_layouts/15/DocIdRedir.aspx?ID=DDYPFUVZ5X6F-6-6169</Url>
      <Description>DDYPFUVZ5X6F-6-6169</Description>
    </_dlc_DocIdUrl>
  </documentManagement>
</p:properties>
</file>

<file path=customXml/itemProps1.xml><?xml version="1.0" encoding="utf-8"?>
<ds:datastoreItem xmlns:ds="http://schemas.openxmlformats.org/officeDocument/2006/customXml" ds:itemID="{50BF3126-32E6-4337-8100-DB4E36C40DC5}"/>
</file>

<file path=customXml/itemProps2.xml><?xml version="1.0" encoding="utf-8"?>
<ds:datastoreItem xmlns:ds="http://schemas.openxmlformats.org/officeDocument/2006/customXml" ds:itemID="{542DAF9D-E1F1-4B64-9D21-A302015BB47C}"/>
</file>

<file path=customXml/itemProps3.xml><?xml version="1.0" encoding="utf-8"?>
<ds:datastoreItem xmlns:ds="http://schemas.openxmlformats.org/officeDocument/2006/customXml" ds:itemID="{778F34E1-3C3C-4BCA-A171-C3E48916561E}"/>
</file>

<file path=customXml/itemProps4.xml><?xml version="1.0" encoding="utf-8"?>
<ds:datastoreItem xmlns:ds="http://schemas.openxmlformats.org/officeDocument/2006/customXml" ds:itemID="{E391E5D4-6A6E-448A-8AC5-303FFE38D96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Phụ lục 1</vt:lpstr>
      <vt:lpstr>Phụ lục 2</vt:lpstr>
      <vt:lpstr>'Phụ lục 1'!_Hlk146273172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ismail - [2010]</cp:lastModifiedBy>
  <cp:lastPrinted>2023-11-19T08:33:38Z</cp:lastPrinted>
  <dcterms:created xsi:type="dcterms:W3CDTF">2023-08-02T08:04:28Z</dcterms:created>
  <dcterms:modified xsi:type="dcterms:W3CDTF">2023-11-19T08:33:56Z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0x010100A8040F126D0B4B4DB83E10593CC9657E</vt:lpwstr>
  </property>
  <property fmtid="{D5CDD505-2E9C-101B-9397-08002B2CF9AE}" pid="3" name="_dlc_DocIdItemGuid">
    <vt:lpwstr>9b82ed71-637b-4b6c-b80c-58f8a8606d55</vt:lpwstr>
  </property>
</Properties>
</file>