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20" windowHeight="11020" firstSheet="1" activeTab="2"/>
  </bookViews>
  <sheets>
    <sheet name="foxz" sheetId="1" state="veryHidden" r:id="rId1"/>
    <sheet name="BIEU 01" sheetId="2" r:id="rId2"/>
    <sheet name="BIEU 02" sheetId="3" r:id="rId3"/>
  </sheets>
  <definedNames>
    <definedName name="_xlnm.Print_Titles" localSheetId="1">'BIEU 01'!$4:$4</definedName>
  </definedNames>
  <calcPr fullCalcOnLoad="1"/>
</workbook>
</file>

<file path=xl/sharedStrings.xml><?xml version="1.0" encoding="utf-8"?>
<sst xmlns="http://schemas.openxmlformats.org/spreadsheetml/2006/main" count="43" uniqueCount="38">
  <si>
    <t>STT</t>
  </si>
  <si>
    <t>Tên công trình, dự án</t>
  </si>
  <si>
    <t>Biểu số 01</t>
  </si>
  <si>
    <t>(1)</t>
  </si>
  <si>
    <t>(2)</t>
  </si>
  <si>
    <t>(3)</t>
  </si>
  <si>
    <t>(4)</t>
  </si>
  <si>
    <t>(5)</t>
  </si>
  <si>
    <t>(7)</t>
  </si>
  <si>
    <t>Địa điểm (xã, phường, thị trấn)</t>
  </si>
  <si>
    <t>GHI CHÚ</t>
  </si>
  <si>
    <t>Biểu số 02</t>
  </si>
  <si>
    <t>(6)</t>
  </si>
  <si>
    <t>Căn cứ pháp lý</t>
  </si>
  <si>
    <t>Tổng</t>
  </si>
  <si>
    <t>Chủ đầu tư</t>
  </si>
  <si>
    <t>Tổng diện tích sử dụng đất (m2)</t>
  </si>
  <si>
    <t>Đất trồng lúa (m2)</t>
  </si>
  <si>
    <t>Các loại đất khác (m2)</t>
  </si>
  <si>
    <t>Tổng số</t>
  </si>
  <si>
    <t xml:space="preserve">Ghi chú </t>
  </si>
  <si>
    <t>Các thôn: Khuổi Tai, Bản Chàng, Nà Nâm, xã Thanh Thịnh, huyện Chợ Mới, tỉnh Bắc Kạn</t>
  </si>
  <si>
    <t>Nghị quyết số 06/NQ-HĐND ngày 10/3/2023 Nghị quyết về chủ trương đầu tư dự án Hoàn thiện mặt bằng phần diện tích còn  lại của Khu công nghiệp Thanh Bình giai đoạn 1; Văn  bản  số  1728/UBND-GTCNXD ngày 24/3/2023 về viêc giao Chủ đầu tư các dự án đầu tư công (nguồn ngân sách địa phương tỉnh  điều hành)</t>
  </si>
  <si>
    <t>Dự án đã được HĐND tỉnh thông qua tại Nghị quyết số 44/NQ-HĐND ngày 18/10/2022 với tổng diện tích là 139.000m2, trong đó đất trồng lúa là 61.000m2 và đất khác 78.000m2; nay đăng ký bổ sung 3.800m2 đất trồng lúa</t>
  </si>
  <si>
    <t>Tên Chủ đầu tư đã được HĐND tỉnh thông qua tại Nghị quyết số 44/NQ-HĐND ngày 18/10/2022</t>
  </si>
  <si>
    <t>Tên Chủ đầu tư sau điều chỉnh</t>
  </si>
  <si>
    <t>Diện tích, loại đất đã được HĐND tỉnh thông qua tại Nghị quyết số 44/NQ-HĐND ngày 18/10/2022</t>
  </si>
  <si>
    <t>Diện tích, loại đất sau điều chỉnh</t>
  </si>
  <si>
    <t>Ban Quản lý dự án đầu tư xây dựng tỉnh Bắc Kạn</t>
  </si>
  <si>
    <t>Dự án hoàn thiện mặt bằng phần diện tích còn lại của Khu công nghiệp Thanh Bình giai đoạn 1</t>
  </si>
  <si>
    <t>Dự án Hoàn thiện mặt bằng phần diện tích còn lại của Khu công nghiệp Thanh Bình giai đoạn 1</t>
  </si>
  <si>
    <t>Ban Quản lý các Khu công nghiệp tỉnh Bắc Kạn</t>
  </si>
  <si>
    <t>(Kèm theo Nghị quyết số                 /NQ-HĐND ngày     tháng 6 năm 2023 của HĐND tỉnh Bắc Kạn)</t>
  </si>
  <si>
    <t>(Kèm theo Nghị quyết số             /NQ-HĐND ngày    tháng 6 năm 2023 của HĐND tỉnh Bắc Kạn)</t>
  </si>
  <si>
    <t xml:space="preserve"> ĐIỀU CHỈNH TÊN CHỦ ĐẦU TƯ, DIỆN TÍCH, LOẠI ĐẤT ĐỂ THỰC HIỆN DỰ ÁN "HOÀN THIỆN MẶT BẰNG PHẦN DIỆN TÍCH CÒN LẠI CỦA KHU CÔNG NGHIỆP THANH BÌNH GIAI ĐOẠN 1"</t>
  </si>
  <si>
    <t xml:space="preserve"> DIỆN TÍCH CHUYỂN MỤC ĐÍCH ĐẤT TRỒNG LÚA (BỔ SUNG) ĐỂ THỰC HIỆN DỰ ÁN "HOÀN THIỆN MẶT BẰNG PHẦN DIỆN TÍCH CÒN LẠI CỦA KHU CÔNG NGHIỆP THANH BÌNH GIAI ĐOẠN 1"</t>
  </si>
  <si>
    <r>
      <t xml:space="preserve"> Diện tích chuyển mục đích sử dụng đất trồng lúa (m</t>
    </r>
    <r>
      <rPr>
        <b/>
        <vertAlign val="superscript"/>
        <sz val="12"/>
        <rFont val="Times New Roman"/>
        <family val="1"/>
      </rPr>
      <t>2</t>
    </r>
    <r>
      <rPr>
        <b/>
        <sz val="12"/>
        <rFont val="Times New Roman"/>
        <family val="1"/>
      </rPr>
      <t xml:space="preserve">) (bổ sung) </t>
    </r>
  </si>
  <si>
    <t>Lý do: Thay đổi Chủ đầu tư theo Văn  bản  số  1728/UBND-GTCNXD ngày 24/3/2023 của UBND tỉnh Bắc Kạn; trong quá trình thực hiện khảo sát, đo đạc bản đồ địa chính, tổ chức thống kê, xác nhận nguồn gốc sử dụng đất để lập phương án GPMB, qua đối chiếu với hồ sơ địa chính thì có sự thay đổi về loại đất, diện tích (bổ sung 3.800 m2 đất trồng lúa, lấy từ diện tích các loại đất khác; tổng diện tích không thay đổi;)</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</si>
</sst>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quot;€&quot;_-;\-* #,##0\ &quot;€&quot;_-;_-* &quot;-&quot;\ &quot;€&quot;_-;_-@_-"/>
    <numFmt numFmtId="173" formatCode="_-* #,##0\ _€_-;\-* #,##0\ _€_-;_-* &quot;-&quot;\ _€_-;_-@_-"/>
    <numFmt numFmtId="174" formatCode="_-* #,##0.00\ &quot;€&quot;_-;\-* #,##0.00\ &quot;€&quot;_-;_-* &quot;-&quot;??\ &quot;€&quot;_-;_-@_-"/>
    <numFmt numFmtId="175" formatCode="_-* #,##0.00\ _€_-;\-* #,##0.00\ _€_-;_-* &quot;-&quot;??\ _€_-;_-@_-"/>
    <numFmt numFmtId="176" formatCode="_-* #,##0_-;\-* #,##0_-;_-* &quot;-&quot;_-;_-@_-"/>
    <numFmt numFmtId="177" formatCode="#,##0.0"/>
    <numFmt numFmtId="178" formatCode="_(* #,##0_);_(* \(#,##0\);_(* &quot;-&quot;??_);_(@_)"/>
    <numFmt numFmtId="179" formatCode="_(* #,##0.0_);_(* \(#,##0.0\);_(* &quot;-&quot;??_);_(@_)"/>
    <numFmt numFmtId="180" formatCode="#,##0.0;[Red]#,##0.0"/>
    <numFmt numFmtId="181" formatCode="#,##0;[Red]#,##0"/>
    <numFmt numFmtId="182" formatCode="#,##0.0_);\(#,##0.0\)"/>
    <numFmt numFmtId="183" formatCode="_-* #,##0.0\ _€_-;\-* #,##0.0\ _€_-;_-* &quot;-&quot;??\ _€_-;_-@_-"/>
    <numFmt numFmtId="184" formatCode="_-* #,##0\ _€_-;\-* #,##0\ _€_-;_-* &quot;-&quot;??\ _€_-;_-@_-"/>
    <numFmt numFmtId="185" formatCode="0_);\(0\)"/>
    <numFmt numFmtId="186" formatCode="_-* #,##0.0\ _₫_-;\-* #,##0.0\ _₫_-;_-* &quot;-&quot;\ _₫_-;_-@_-"/>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61">
    <font>
      <sz val="10"/>
      <name val="Arial"/>
      <family val="0"/>
    </font>
    <font>
      <sz val="12"/>
      <name val="Times New Roman"/>
      <family val="1"/>
    </font>
    <font>
      <sz val="14"/>
      <name val="Times New Roman"/>
      <family val="1"/>
    </font>
    <font>
      <sz val="11"/>
      <name val="UVnTime"/>
      <family val="2"/>
    </font>
    <font>
      <sz val="11"/>
      <name val="Times New Roman"/>
      <family val="1"/>
    </font>
    <font>
      <b/>
      <sz val="12"/>
      <color indexed="8"/>
      <name val="Times New Roman"/>
      <family val="1"/>
    </font>
    <font>
      <sz val="12"/>
      <color indexed="8"/>
      <name val="Times New Roman"/>
      <family val="1"/>
    </font>
    <font>
      <b/>
      <sz val="12"/>
      <name val="Times New Roman"/>
      <family val="1"/>
    </font>
    <font>
      <b/>
      <vertAlign val="superscript"/>
      <sz val="12"/>
      <name val="Times New Roman"/>
      <family val="1"/>
    </font>
    <font>
      <i/>
      <sz val="12"/>
      <name val="Times New Roman"/>
      <family val="1"/>
    </font>
    <font>
      <b/>
      <u val="single"/>
      <sz val="12"/>
      <name val="Times New Roman"/>
      <family val="1"/>
    </font>
    <font>
      <sz val="10"/>
      <name val="Times New Roman"/>
      <family val="1"/>
    </font>
    <font>
      <b/>
      <sz val="13"/>
      <color indexed="8"/>
      <name val="Times New Roman"/>
      <family val="1"/>
    </font>
    <font>
      <sz val="13"/>
      <name val="Times New Roman"/>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8"/>
      <name val="Times New Roman"/>
      <family val="1"/>
    </font>
    <font>
      <b/>
      <sz val="12"/>
      <color indexed="10"/>
      <name val="Times New Roman"/>
      <family val="1"/>
    </font>
    <font>
      <sz val="13"/>
      <color indexed="8"/>
      <name val="Times New Roman"/>
      <family val="2"/>
    </font>
    <font>
      <sz val="11"/>
      <color theme="1"/>
      <name val="Arial"/>
      <family val="2"/>
    </font>
    <font>
      <sz val="11"/>
      <color theme="0"/>
      <name val="Arial"/>
      <family val="2"/>
    </font>
    <font>
      <sz val="11"/>
      <color theme="1"/>
      <name val="Calibri"/>
      <family val="2"/>
    </font>
    <font>
      <b/>
      <sz val="11"/>
      <color rgb="FF3F3F3F"/>
      <name val="Arial"/>
      <family val="2"/>
    </font>
    <font>
      <sz val="11"/>
      <color rgb="FF3F3F76"/>
      <name val="Arial"/>
      <family val="2"/>
    </font>
    <font>
      <b/>
      <sz val="15"/>
      <color theme="3"/>
      <name val="Arial"/>
      <family val="2"/>
    </font>
    <font>
      <b/>
      <sz val="13"/>
      <color theme="3"/>
      <name val="Arial"/>
      <family val="2"/>
    </font>
    <font>
      <b/>
      <sz val="11"/>
      <color theme="3"/>
      <name val="Arial"/>
      <family val="2"/>
    </font>
    <font>
      <b/>
      <sz val="11"/>
      <color theme="0"/>
      <name val="Arial"/>
      <family val="2"/>
    </font>
    <font>
      <sz val="11"/>
      <color rgb="FFFA7D00"/>
      <name val="Arial"/>
      <family val="2"/>
    </font>
    <font>
      <u val="single"/>
      <sz val="10"/>
      <color theme="10"/>
      <name val="Arial"/>
      <family val="2"/>
    </font>
    <font>
      <u val="single"/>
      <sz val="10"/>
      <color theme="11"/>
      <name val="Arial"/>
      <family val="2"/>
    </font>
    <font>
      <b/>
      <sz val="18"/>
      <color theme="3"/>
      <name val="Times New Roman"/>
      <family val="2"/>
    </font>
    <font>
      <b/>
      <sz val="11"/>
      <color rgb="FFFA7D00"/>
      <name val="Arial"/>
      <family val="2"/>
    </font>
    <font>
      <b/>
      <sz val="11"/>
      <color theme="1"/>
      <name val="Arial"/>
      <family val="2"/>
    </font>
    <font>
      <sz val="11"/>
      <color rgb="FF006100"/>
      <name val="Arial"/>
      <family val="2"/>
    </font>
    <font>
      <sz val="11"/>
      <color rgb="FF9C6500"/>
      <name val="Arial"/>
      <family val="2"/>
    </font>
    <font>
      <sz val="11"/>
      <color rgb="FFFF0000"/>
      <name val="Arial"/>
      <family val="2"/>
    </font>
    <font>
      <i/>
      <sz val="11"/>
      <color rgb="FF7F7F7F"/>
      <name val="Arial"/>
      <family val="2"/>
    </font>
    <font>
      <sz val="11"/>
      <color rgb="FF9C0006"/>
      <name val="Arial"/>
      <family val="2"/>
    </font>
    <font>
      <b/>
      <sz val="12"/>
      <color theme="1"/>
      <name val="Times New Roman"/>
      <family val="1"/>
    </font>
    <font>
      <sz val="10"/>
      <color theme="1"/>
      <name val="Times New Roman"/>
      <family val="1"/>
    </font>
    <font>
      <b/>
      <sz val="12"/>
      <color rgb="FFFF0000"/>
      <name val="Times New Roman"/>
      <family val="1"/>
    </font>
    <font>
      <sz val="13"/>
      <color rgb="FF000000"/>
      <name val="Times New Roman"/>
      <family val="2"/>
    </font>
    <font>
      <b/>
      <sz val="12"/>
      <color rgb="FF000000"/>
      <name val="Times New Roman"/>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color rgb="FF000000"/>
      </left>
      <right style="thin">
        <color rgb="FF000000"/>
      </right>
      <top>
        <color indexed="63"/>
      </top>
      <bottom style="thin">
        <color rgb="FF000000"/>
      </bottom>
    </border>
    <border>
      <left>
        <color indexed="63"/>
      </left>
      <right>
        <color indexed="63"/>
      </right>
      <top style="thin"/>
      <bottom style="thin"/>
    </border>
    <border>
      <left>
        <color indexed="63"/>
      </left>
      <right>
        <color indexed="63"/>
      </right>
      <top>
        <color indexed="63"/>
      </top>
      <bottom style="thin"/>
    </border>
  </borders>
  <cellStyleXfs count="86">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0" fillId="0" borderId="0">
      <alignment/>
      <protection/>
    </xf>
    <xf numFmtId="0" fontId="1" fillId="0" borderId="0">
      <alignment/>
      <protection/>
    </xf>
    <xf numFmtId="171" fontId="2" fillId="0" borderId="0" applyFont="0" applyFill="0" applyBorder="0" applyAlignment="0" applyProtection="0"/>
    <xf numFmtId="166" fontId="1" fillId="0" borderId="0" applyFont="0" applyFill="0" applyBorder="0" applyAlignment="0" applyProtection="0"/>
    <xf numFmtId="175" fontId="0" fillId="0" borderId="0" applyFont="0" applyFill="0" applyBorder="0" applyAlignment="0" applyProtection="0"/>
    <xf numFmtId="169" fontId="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175" fontId="0" fillId="0" borderId="0" applyFont="0" applyFill="0" applyBorder="0" applyAlignment="0" applyProtection="0"/>
    <xf numFmtId="173" fontId="0" fillId="0" borderId="0" applyFont="0" applyFill="0" applyBorder="0" applyAlignment="0" applyProtection="0"/>
    <xf numFmtId="0" fontId="39" fillId="19" borderId="1" applyNumberFormat="0" applyAlignment="0" applyProtection="0"/>
    <xf numFmtId="0" fontId="40" fillId="20"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0" fillId="21" borderId="6" applyNumberFormat="0" applyFont="0" applyAlignment="0" applyProtection="0"/>
    <xf numFmtId="0" fontId="44" fillId="22" borderId="7" applyNumberFormat="0" applyAlignment="0" applyProtection="0"/>
    <xf numFmtId="0" fontId="0" fillId="0" borderId="0">
      <alignment/>
      <protection/>
    </xf>
    <xf numFmtId="0" fontId="1" fillId="0" borderId="0">
      <alignment/>
      <protection/>
    </xf>
    <xf numFmtId="0" fontId="3" fillId="0" borderId="0">
      <alignment/>
      <protection/>
    </xf>
    <xf numFmtId="0" fontId="38" fillId="0" borderId="0">
      <alignment/>
      <protection/>
    </xf>
    <xf numFmtId="0" fontId="0" fillId="0" borderId="0">
      <alignment/>
      <protection/>
    </xf>
    <xf numFmtId="0" fontId="1" fillId="0" borderId="0">
      <alignment/>
      <protection/>
    </xf>
    <xf numFmtId="0" fontId="2" fillId="0" borderId="0">
      <alignment/>
      <protection/>
    </xf>
    <xf numFmtId="0" fontId="0" fillId="0" borderId="0">
      <alignment/>
      <protection/>
    </xf>
    <xf numFmtId="0" fontId="38" fillId="0" borderId="0">
      <alignment/>
      <protection/>
    </xf>
    <xf numFmtId="0" fontId="38" fillId="0" borderId="0">
      <alignment/>
      <protection/>
    </xf>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5" fillId="0" borderId="8" applyNumberFormat="0" applyFill="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48" fillId="0" borderId="0" applyNumberFormat="0" applyFill="0" applyBorder="0" applyAlignment="0" applyProtection="0"/>
    <xf numFmtId="0" fontId="49" fillId="19" borderId="2" applyNumberFormat="0" applyAlignment="0" applyProtection="0"/>
    <xf numFmtId="0" fontId="50" fillId="0" borderId="9" applyNumberFormat="0" applyFill="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1" borderId="0" applyNumberFormat="0" applyBorder="0" applyAlignment="0" applyProtection="0"/>
  </cellStyleXfs>
  <cellXfs count="48">
    <xf numFmtId="0" fontId="0" fillId="0" borderId="0" xfId="0" applyAlignment="1">
      <alignment/>
    </xf>
    <xf numFmtId="0" fontId="6" fillId="32" borderId="0" xfId="0" applyFont="1" applyFill="1" applyAlignment="1">
      <alignment vertical="center"/>
    </xf>
    <xf numFmtId="0" fontId="5" fillId="32" borderId="0" xfId="0" applyFont="1" applyFill="1" applyAlignment="1">
      <alignment vertical="center"/>
    </xf>
    <xf numFmtId="3" fontId="5" fillId="32" borderId="0" xfId="0" applyNumberFormat="1" applyFont="1" applyFill="1" applyAlignment="1">
      <alignment horizontal="center" vertical="center" wrapText="1"/>
    </xf>
    <xf numFmtId="0" fontId="6" fillId="32" borderId="0" xfId="0" applyFont="1" applyFill="1" applyBorder="1" applyAlignment="1">
      <alignment vertical="center"/>
    </xf>
    <xf numFmtId="177" fontId="6" fillId="32" borderId="0" xfId="0" applyNumberFormat="1" applyFont="1" applyFill="1" applyBorder="1" applyAlignment="1">
      <alignment horizontal="right" vertical="center" wrapText="1"/>
    </xf>
    <xf numFmtId="3" fontId="5" fillId="32" borderId="0" xfId="0" applyNumberFormat="1" applyFont="1" applyFill="1" applyBorder="1" applyAlignment="1">
      <alignment horizontal="center" vertical="center" wrapText="1"/>
    </xf>
    <xf numFmtId="181" fontId="6" fillId="32" borderId="0" xfId="0" applyNumberFormat="1" applyFont="1" applyFill="1" applyAlignment="1">
      <alignment horizontal="center" vertical="center" wrapText="1"/>
    </xf>
    <xf numFmtId="0" fontId="6" fillId="32" borderId="0" xfId="0" applyFont="1" applyFill="1" applyAlignment="1">
      <alignment horizontal="center" vertical="center" wrapText="1"/>
    </xf>
    <xf numFmtId="0" fontId="6" fillId="32" borderId="0" xfId="0" applyFont="1" applyFill="1" applyAlignment="1">
      <alignment vertical="center" wrapText="1"/>
    </xf>
    <xf numFmtId="3" fontId="1" fillId="0" borderId="10" xfId="0" applyNumberFormat="1" applyFont="1" applyFill="1" applyBorder="1" applyAlignment="1" quotePrefix="1">
      <alignment horizontal="center" vertical="center" wrapText="1"/>
    </xf>
    <xf numFmtId="180" fontId="10" fillId="0" borderId="0" xfId="0" applyNumberFormat="1" applyFont="1" applyFill="1" applyBorder="1" applyAlignment="1">
      <alignment vertical="center" wrapText="1"/>
    </xf>
    <xf numFmtId="3" fontId="7" fillId="0" borderId="10" xfId="0" applyNumberFormat="1" applyFont="1" applyFill="1" applyBorder="1" applyAlignment="1">
      <alignment horizontal="center" vertical="center" wrapText="1"/>
    </xf>
    <xf numFmtId="3" fontId="9" fillId="0" borderId="10" xfId="0" applyNumberFormat="1" applyFont="1" applyFill="1" applyBorder="1" applyAlignment="1" quotePrefix="1">
      <alignment horizontal="center" vertical="center" wrapText="1"/>
    </xf>
    <xf numFmtId="0" fontId="6" fillId="0" borderId="0" xfId="0" applyFont="1" applyFill="1" applyAlignment="1">
      <alignment horizontal="center" vertical="center" wrapText="1"/>
    </xf>
    <xf numFmtId="180" fontId="10" fillId="0" borderId="0" xfId="0" applyNumberFormat="1" applyFont="1" applyFill="1" applyBorder="1" applyAlignment="1">
      <alignment horizontal="center" vertical="center" wrapText="1"/>
    </xf>
    <xf numFmtId="0" fontId="1" fillId="0" borderId="0" xfId="0" applyFont="1" applyFill="1" applyBorder="1" applyAlignment="1">
      <alignment vertical="center" wrapText="1"/>
    </xf>
    <xf numFmtId="3" fontId="56" fillId="0" borderId="10" xfId="0" applyNumberFormat="1" applyFont="1" applyFill="1" applyBorder="1" applyAlignment="1">
      <alignment horizontal="center" vertical="center" wrapText="1"/>
    </xf>
    <xf numFmtId="0" fontId="1" fillId="32" borderId="10" xfId="0" applyFont="1" applyFill="1" applyBorder="1" applyAlignment="1">
      <alignment horizontal="center" vertical="center" wrapText="1"/>
    </xf>
    <xf numFmtId="0" fontId="11" fillId="0" borderId="0" xfId="0" applyFont="1" applyFill="1" applyAlignment="1">
      <alignment horizontal="left" vertical="center" wrapText="1"/>
    </xf>
    <xf numFmtId="0" fontId="57" fillId="0" borderId="0" xfId="0" applyFont="1" applyFill="1" applyAlignment="1">
      <alignment vertical="center" wrapText="1"/>
    </xf>
    <xf numFmtId="179" fontId="1" fillId="32" borderId="10" xfId="46" applyNumberFormat="1" applyFont="1" applyFill="1" applyBorder="1" applyAlignment="1">
      <alignment horizontal="center" vertical="center" wrapText="1"/>
    </xf>
    <xf numFmtId="179" fontId="7" fillId="0" borderId="10" xfId="46" applyNumberFormat="1" applyFont="1" applyFill="1" applyBorder="1" applyAlignment="1">
      <alignment horizontal="center" vertical="center" wrapText="1"/>
    </xf>
    <xf numFmtId="179" fontId="5" fillId="0" borderId="10" xfId="46" applyNumberFormat="1" applyFont="1" applyFill="1" applyBorder="1" applyAlignment="1">
      <alignment horizontal="right" vertical="center" wrapText="1"/>
    </xf>
    <xf numFmtId="0" fontId="0" fillId="0" borderId="10" xfId="0" applyBorder="1" applyAlignment="1">
      <alignment/>
    </xf>
    <xf numFmtId="183" fontId="58" fillId="32" borderId="11" xfId="46" applyNumberFormat="1" applyFont="1" applyFill="1" applyBorder="1" applyAlignment="1">
      <alignment horizontal="center" vertical="center"/>
    </xf>
    <xf numFmtId="0" fontId="7" fillId="32" borderId="10" xfId="0" applyFont="1" applyFill="1" applyBorder="1" applyAlignment="1">
      <alignment horizontal="center" vertical="center" wrapText="1"/>
    </xf>
    <xf numFmtId="181" fontId="7" fillId="0" borderId="12"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183" fontId="7" fillId="0" borderId="11" xfId="46" applyNumberFormat="1" applyFont="1" applyFill="1" applyBorder="1" applyAlignment="1">
      <alignment vertical="center" wrapText="1"/>
    </xf>
    <xf numFmtId="1" fontId="59" fillId="32" borderId="15" xfId="0" applyNumberFormat="1" applyFont="1" applyFill="1" applyBorder="1" applyAlignment="1">
      <alignment horizontal="center" vertical="center" shrinkToFit="1"/>
    </xf>
    <xf numFmtId="0" fontId="13" fillId="32" borderId="15" xfId="0" applyFont="1" applyFill="1" applyBorder="1" applyAlignment="1">
      <alignment horizontal="center" vertical="center" wrapText="1"/>
    </xf>
    <xf numFmtId="0" fontId="13" fillId="32" borderId="10" xfId="0" applyFont="1" applyFill="1" applyBorder="1" applyAlignment="1">
      <alignment horizontal="center" vertical="center" wrapText="1"/>
    </xf>
    <xf numFmtId="183" fontId="13" fillId="0" borderId="11" xfId="46" applyNumberFormat="1" applyFont="1" applyFill="1" applyBorder="1" applyAlignment="1">
      <alignment horizontal="center" vertical="center" wrapText="1"/>
    </xf>
    <xf numFmtId="177" fontId="1" fillId="0" borderId="10" xfId="0" applyNumberFormat="1" applyFont="1" applyFill="1" applyBorder="1" applyAlignment="1">
      <alignment horizontal="center" vertical="center" wrapText="1"/>
    </xf>
    <xf numFmtId="1" fontId="60" fillId="32" borderId="13" xfId="0" applyNumberFormat="1" applyFont="1" applyFill="1" applyBorder="1" applyAlignment="1">
      <alignment horizontal="center" vertical="center" shrinkToFit="1"/>
    </xf>
    <xf numFmtId="1" fontId="60" fillId="32" borderId="16" xfId="0" applyNumberFormat="1" applyFont="1" applyFill="1" applyBorder="1" applyAlignment="1">
      <alignment horizontal="center" vertical="center" shrinkToFit="1"/>
    </xf>
    <xf numFmtId="1" fontId="60" fillId="32" borderId="12" xfId="0" applyNumberFormat="1" applyFont="1" applyFill="1" applyBorder="1" applyAlignment="1">
      <alignment horizontal="center" vertical="center" shrinkToFit="1"/>
    </xf>
    <xf numFmtId="180" fontId="10" fillId="0" borderId="0" xfId="0" applyNumberFormat="1" applyFont="1" applyFill="1" applyBorder="1" applyAlignment="1">
      <alignment horizontal="center" vertical="center" wrapText="1"/>
    </xf>
    <xf numFmtId="180" fontId="7" fillId="0" borderId="0" xfId="0" applyNumberFormat="1" applyFont="1" applyFill="1" applyBorder="1" applyAlignment="1">
      <alignment horizontal="center" vertical="center" wrapText="1"/>
    </xf>
    <xf numFmtId="180" fontId="9" fillId="0" borderId="17" xfId="0" applyNumberFormat="1" applyFont="1" applyFill="1" applyBorder="1" applyAlignment="1">
      <alignment horizontal="center" vertical="center" wrapText="1"/>
    </xf>
    <xf numFmtId="181" fontId="7" fillId="0" borderId="13" xfId="0" applyNumberFormat="1" applyFont="1" applyFill="1" applyBorder="1" applyAlignment="1">
      <alignment horizontal="center" vertical="center" wrapText="1"/>
    </xf>
    <xf numFmtId="181" fontId="7" fillId="0" borderId="12"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180" fontId="12" fillId="0" borderId="0" xfId="0"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cellXfs>
  <cellStyles count="8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Nhấn1" xfId="15"/>
    <cellStyle name="20% - Nhấn2" xfId="16"/>
    <cellStyle name="20% - Nhấn3" xfId="17"/>
    <cellStyle name="20% - Nhấn4" xfId="18"/>
    <cellStyle name="20% - Nhấn5" xfId="19"/>
    <cellStyle name="20% - Nhấn6" xfId="20"/>
    <cellStyle name="40% - Nhấn1" xfId="21"/>
    <cellStyle name="40% - Nhấn2" xfId="22"/>
    <cellStyle name="40% - Nhấn3" xfId="23"/>
    <cellStyle name="40% - Nhấn4" xfId="24"/>
    <cellStyle name="40% - Nhấn5" xfId="25"/>
    <cellStyle name="40% - Nhấn6" xfId="26"/>
    <cellStyle name="60% - Nhấn1" xfId="27"/>
    <cellStyle name="60% - Nhấn2" xfId="28"/>
    <cellStyle name="60% - Nhấn3" xfId="29"/>
    <cellStyle name="60% - Nhấn4" xfId="30"/>
    <cellStyle name="60% - Nhấn5" xfId="31"/>
    <cellStyle name="60% - Nhấn6" xfId="32"/>
    <cellStyle name="Bình thường 2" xfId="33"/>
    <cellStyle name="Bình thường 3 2" xfId="34"/>
    <cellStyle name="Comma 2" xfId="35"/>
    <cellStyle name="Comma 2 3" xfId="36"/>
    <cellStyle name="Comma 3" xfId="37"/>
    <cellStyle name="Comma 3 6" xfId="38"/>
    <cellStyle name="Comma 4" xfId="39"/>
    <cellStyle name="Comma 5" xfId="40"/>
    <cellStyle name="Comma 6" xfId="41"/>
    <cellStyle name="Comma 6 2" xfId="42"/>
    <cellStyle name="Chuẩn 2" xfId="43"/>
    <cellStyle name="Chuẩn 3" xfId="44"/>
    <cellStyle name="Chuẩn 6" xfId="45"/>
    <cellStyle name="Comma" xfId="46"/>
    <cellStyle name="Comma [0]" xfId="47"/>
    <cellStyle name="Đầu ra" xfId="48"/>
    <cellStyle name="Đầu vào" xfId="49"/>
    <cellStyle name="Đề mục 1" xfId="50"/>
    <cellStyle name="Đề mục 2" xfId="51"/>
    <cellStyle name="Đề mục 3" xfId="52"/>
    <cellStyle name="Đề mục 4" xfId="53"/>
    <cellStyle name="Ghi chú" xfId="54"/>
    <cellStyle name="Kiểm tra Ô" xfId="55"/>
    <cellStyle name="Normal 2" xfId="56"/>
    <cellStyle name="Normal 3" xfId="57"/>
    <cellStyle name="Normal 3 2" xfId="58"/>
    <cellStyle name="Normal 3 4 2" xfId="59"/>
    <cellStyle name="Normal 4" xfId="60"/>
    <cellStyle name="Normal 4 2 2" xfId="61"/>
    <cellStyle name="Normal 5" xfId="62"/>
    <cellStyle name="Normal 78" xfId="63"/>
    <cellStyle name="Normal 79" xfId="64"/>
    <cellStyle name="Normal 80" xfId="65"/>
    <cellStyle name="Nhấn1" xfId="66"/>
    <cellStyle name="Nhấn2" xfId="67"/>
    <cellStyle name="Nhấn3" xfId="68"/>
    <cellStyle name="Nhấn4" xfId="69"/>
    <cellStyle name="Nhấn5" xfId="70"/>
    <cellStyle name="Nhấn6" xfId="71"/>
    <cellStyle name="Ô Được nối kết" xfId="72"/>
    <cellStyle name="Percent" xfId="73"/>
    <cellStyle name="Hyperlink" xfId="74"/>
    <cellStyle name="Followed Hyperlink" xfId="75"/>
    <cellStyle name="Currency" xfId="76"/>
    <cellStyle name="Currency [0]" xfId="77"/>
    <cellStyle name="Tiêu đề" xfId="78"/>
    <cellStyle name="Tính toán" xfId="79"/>
    <cellStyle name="Tổng" xfId="80"/>
    <cellStyle name="Tốt" xfId="81"/>
    <cellStyle name="Trung tính" xfId="82"/>
    <cellStyle name="Văn bản Cảnh báo" xfId="83"/>
    <cellStyle name="Văn bản Giải thích" xfId="84"/>
    <cellStyle name="Xấu"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V7"/>
  <sheetViews>
    <sheetView zoomScale="85" zoomScaleNormal="85" zoomScaleSheetLayoutView="100" zoomScalePageLayoutView="80" workbookViewId="0" topLeftCell="A4">
      <selection activeCell="A2" sqref="A2:G2"/>
    </sheetView>
  </sheetViews>
  <sheetFormatPr defaultColWidth="8.8515625" defaultRowHeight="12.75"/>
  <cols>
    <col min="1" max="1" width="6.140625" style="7" customWidth="1"/>
    <col min="2" max="2" width="25.140625" style="7" customWidth="1"/>
    <col min="3" max="3" width="24.7109375" style="8" customWidth="1"/>
    <col min="4" max="4" width="19.8515625" style="14" customWidth="1"/>
    <col min="5" max="5" width="38.57421875" style="8" customWidth="1"/>
    <col min="6" max="6" width="21.28125" style="8" customWidth="1"/>
    <col min="7" max="7" width="33.8515625" style="9" customWidth="1"/>
    <col min="8" max="8" width="14.8515625" style="1" bestFit="1" customWidth="1"/>
    <col min="9" max="16384" width="8.8515625" style="1" customWidth="1"/>
  </cols>
  <sheetData>
    <row r="1" spans="1:7" s="4" customFormat="1" ht="30" customHeight="1">
      <c r="A1" s="39" t="s">
        <v>2</v>
      </c>
      <c r="B1" s="39"/>
      <c r="C1" s="15"/>
      <c r="D1" s="11"/>
      <c r="E1" s="15"/>
      <c r="F1" s="15"/>
      <c r="G1" s="16"/>
    </row>
    <row r="2" spans="1:7" s="4" customFormat="1" ht="39" customHeight="1">
      <c r="A2" s="40" t="s">
        <v>35</v>
      </c>
      <c r="B2" s="40"/>
      <c r="C2" s="40"/>
      <c r="D2" s="40"/>
      <c r="E2" s="40"/>
      <c r="F2" s="40"/>
      <c r="G2" s="40"/>
    </row>
    <row r="3" spans="1:7" s="4" customFormat="1" ht="19.5" customHeight="1">
      <c r="A3" s="41" t="s">
        <v>32</v>
      </c>
      <c r="B3" s="41"/>
      <c r="C3" s="41"/>
      <c r="D3" s="41"/>
      <c r="E3" s="41"/>
      <c r="F3" s="41"/>
      <c r="G3" s="41"/>
    </row>
    <row r="4" spans="1:22" s="3" customFormat="1" ht="84.75" customHeight="1">
      <c r="A4" s="29" t="s">
        <v>0</v>
      </c>
      <c r="B4" s="29" t="s">
        <v>15</v>
      </c>
      <c r="C4" s="29" t="s">
        <v>1</v>
      </c>
      <c r="D4" s="29" t="s">
        <v>9</v>
      </c>
      <c r="E4" s="29" t="s">
        <v>13</v>
      </c>
      <c r="F4" s="28" t="s">
        <v>36</v>
      </c>
      <c r="G4" s="29" t="s">
        <v>10</v>
      </c>
      <c r="H4" s="5"/>
      <c r="I4" s="6"/>
      <c r="J4" s="6"/>
      <c r="K4" s="6"/>
      <c r="L4" s="6"/>
      <c r="M4" s="6"/>
      <c r="N4" s="6"/>
      <c r="O4" s="6"/>
      <c r="P4" s="6"/>
      <c r="Q4" s="6"/>
      <c r="R4" s="6"/>
      <c r="S4" s="6"/>
      <c r="T4" s="6"/>
      <c r="U4" s="6"/>
      <c r="V4" s="6"/>
    </row>
    <row r="5" spans="1:7" s="3" customFormat="1" ht="24" customHeight="1">
      <c r="A5" s="13" t="s">
        <v>3</v>
      </c>
      <c r="B5" s="13" t="s">
        <v>4</v>
      </c>
      <c r="C5" s="13" t="s">
        <v>5</v>
      </c>
      <c r="D5" s="13" t="s">
        <v>6</v>
      </c>
      <c r="E5" s="13" t="s">
        <v>7</v>
      </c>
      <c r="F5" s="13" t="s">
        <v>12</v>
      </c>
      <c r="G5" s="13" t="s">
        <v>8</v>
      </c>
    </row>
    <row r="6" spans="1:7" s="2" customFormat="1" ht="201.75" customHeight="1">
      <c r="A6" s="31">
        <v>1</v>
      </c>
      <c r="B6" s="33" t="s">
        <v>28</v>
      </c>
      <c r="C6" s="33" t="s">
        <v>30</v>
      </c>
      <c r="D6" s="32" t="s">
        <v>21</v>
      </c>
      <c r="E6" s="32" t="s">
        <v>22</v>
      </c>
      <c r="F6" s="34">
        <v>3800</v>
      </c>
      <c r="G6" s="32" t="s">
        <v>23</v>
      </c>
    </row>
    <row r="7" spans="1:7" s="2" customFormat="1" ht="39.75" customHeight="1">
      <c r="A7" s="36" t="s">
        <v>14</v>
      </c>
      <c r="B7" s="37"/>
      <c r="C7" s="38"/>
      <c r="D7" s="18"/>
      <c r="E7" s="26"/>
      <c r="F7" s="30">
        <f>SUM(F6)</f>
        <v>3800</v>
      </c>
      <c r="G7" s="25"/>
    </row>
  </sheetData>
  <sheetProtection/>
  <mergeCells count="4">
    <mergeCell ref="A7:C7"/>
    <mergeCell ref="A1:B1"/>
    <mergeCell ref="A2:G2"/>
    <mergeCell ref="A3:G3"/>
  </mergeCells>
  <printOptions/>
  <pageMargins left="0.55" right="0" top="0.59" bottom="0.4" header="0.196850393700787" footer="0.18"/>
  <pageSetup fitToHeight="0" horizontalDpi="600" verticalDpi="600" orientation="landscape" paperSize="9" scale="80"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dimension ref="A1:J7"/>
  <sheetViews>
    <sheetView tabSelected="1" zoomScalePageLayoutView="80" workbookViewId="0" topLeftCell="A1">
      <selection activeCell="L6" sqref="L6"/>
    </sheetView>
  </sheetViews>
  <sheetFormatPr defaultColWidth="9.140625" defaultRowHeight="12.75"/>
  <cols>
    <col min="1" max="1" width="6.8515625" style="0" customWidth="1"/>
    <col min="2" max="2" width="21.421875" style="0" customWidth="1"/>
    <col min="3" max="3" width="19.00390625" style="0" customWidth="1"/>
    <col min="4" max="4" width="17.421875" style="0" customWidth="1"/>
    <col min="5" max="5" width="11.28125" style="0" customWidth="1"/>
    <col min="6" max="6" width="10.140625" style="0" customWidth="1"/>
    <col min="7" max="7" width="11.28125" style="0" customWidth="1"/>
    <col min="8" max="8" width="10.8515625" style="0" customWidth="1"/>
    <col min="9" max="9" width="11.421875" style="0" customWidth="1"/>
    <col min="10" max="10" width="27.57421875" style="0" customWidth="1"/>
  </cols>
  <sheetData>
    <row r="1" spans="1:9" ht="15.75" customHeight="1">
      <c r="A1" s="39" t="s">
        <v>11</v>
      </c>
      <c r="B1" s="39"/>
      <c r="C1" s="19"/>
      <c r="D1" s="19"/>
      <c r="E1" s="19"/>
      <c r="F1" s="19"/>
      <c r="G1" s="20"/>
      <c r="H1" s="20"/>
      <c r="I1" s="20"/>
    </row>
    <row r="2" spans="1:10" ht="42" customHeight="1">
      <c r="A2" s="45" t="s">
        <v>34</v>
      </c>
      <c r="B2" s="45"/>
      <c r="C2" s="45"/>
      <c r="D2" s="45"/>
      <c r="E2" s="45"/>
      <c r="F2" s="45"/>
      <c r="G2" s="45"/>
      <c r="H2" s="45"/>
      <c r="I2" s="45"/>
      <c r="J2" s="45"/>
    </row>
    <row r="3" spans="1:10" ht="18.75" customHeight="1">
      <c r="A3" s="41" t="s">
        <v>33</v>
      </c>
      <c r="B3" s="41"/>
      <c r="C3" s="41"/>
      <c r="D3" s="41"/>
      <c r="E3" s="41"/>
      <c r="F3" s="41"/>
      <c r="G3" s="41"/>
      <c r="H3" s="41"/>
      <c r="I3" s="41"/>
      <c r="J3" s="41"/>
    </row>
    <row r="4" spans="1:10" ht="108" customHeight="1">
      <c r="A4" s="44" t="s">
        <v>0</v>
      </c>
      <c r="B4" s="46" t="s">
        <v>1</v>
      </c>
      <c r="C4" s="46" t="s">
        <v>24</v>
      </c>
      <c r="D4" s="46" t="s">
        <v>25</v>
      </c>
      <c r="E4" s="44" t="s">
        <v>16</v>
      </c>
      <c r="F4" s="44" t="s">
        <v>26</v>
      </c>
      <c r="G4" s="44"/>
      <c r="H4" s="44" t="s">
        <v>27</v>
      </c>
      <c r="I4" s="44"/>
      <c r="J4" s="44" t="s">
        <v>20</v>
      </c>
    </row>
    <row r="5" spans="1:10" ht="64.5" customHeight="1">
      <c r="A5" s="44"/>
      <c r="B5" s="47"/>
      <c r="C5" s="47"/>
      <c r="D5" s="47"/>
      <c r="E5" s="44"/>
      <c r="F5" s="17" t="s">
        <v>17</v>
      </c>
      <c r="G5" s="12" t="s">
        <v>18</v>
      </c>
      <c r="H5" s="17" t="s">
        <v>17</v>
      </c>
      <c r="I5" s="12" t="s">
        <v>18</v>
      </c>
      <c r="J5" s="44"/>
    </row>
    <row r="6" spans="1:10" ht="261.75" customHeight="1">
      <c r="A6" s="10">
        <v>1</v>
      </c>
      <c r="B6" s="18" t="s">
        <v>29</v>
      </c>
      <c r="C6" s="18" t="s">
        <v>31</v>
      </c>
      <c r="D6" s="18" t="s">
        <v>28</v>
      </c>
      <c r="E6" s="21">
        <v>139000</v>
      </c>
      <c r="F6" s="21">
        <v>61000</v>
      </c>
      <c r="G6" s="35">
        <v>78000</v>
      </c>
      <c r="H6" s="35">
        <v>64800</v>
      </c>
      <c r="I6" s="35">
        <v>74200</v>
      </c>
      <c r="J6" s="18" t="s">
        <v>37</v>
      </c>
    </row>
    <row r="7" spans="1:10" ht="32.25" customHeight="1">
      <c r="A7" s="42" t="s">
        <v>19</v>
      </c>
      <c r="B7" s="43"/>
      <c r="C7" s="27"/>
      <c r="D7" s="27"/>
      <c r="E7" s="22">
        <f>E6</f>
        <v>139000</v>
      </c>
      <c r="F7" s="22">
        <f>F6</f>
        <v>61000</v>
      </c>
      <c r="G7" s="23">
        <f>SUM(G6:G6)</f>
        <v>78000</v>
      </c>
      <c r="H7" s="23">
        <f>SUM(H6:H6)</f>
        <v>64800</v>
      </c>
      <c r="I7" s="23">
        <f>SUM(I6:I6)</f>
        <v>74200</v>
      </c>
      <c r="J7" s="24"/>
    </row>
  </sheetData>
  <sheetProtection/>
  <mergeCells count="12">
    <mergeCell ref="A1:B1"/>
    <mergeCell ref="D4:D5"/>
    <mergeCell ref="B4:B5"/>
    <mergeCell ref="E4:E5"/>
    <mergeCell ref="F4:G4"/>
    <mergeCell ref="H4:I4"/>
    <mergeCell ref="A7:B7"/>
    <mergeCell ref="A3:J3"/>
    <mergeCell ref="J4:J5"/>
    <mergeCell ref="A4:A5"/>
    <mergeCell ref="A2:J2"/>
    <mergeCell ref="C4:C5"/>
  </mergeCells>
  <printOptions/>
  <pageMargins left="0.2" right="0.11811023622047245" top="0.63" bottom="0.5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yen</dc:creator>
  <cp:keywords/>
  <dc:description/>
  <cp:lastModifiedBy>TGDD</cp:lastModifiedBy>
  <cp:lastPrinted>2023-05-17T03:31:04Z</cp:lastPrinted>
  <dcterms:created xsi:type="dcterms:W3CDTF">2014-07-28T03:29:02Z</dcterms:created>
  <dcterms:modified xsi:type="dcterms:W3CDTF">2023-05-24T14:30:27Z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DDYPFUVZ5X6F-6-5365</vt:lpwstr>
  </property>
  <property fmtid="{D5CDD505-2E9C-101B-9397-08002B2CF9AE}" pid="4" name="_dlc_DocIdItemGu">
    <vt:lpwstr>c90b2f08-875f-4a68-9d10-886648227bb0</vt:lpwstr>
  </property>
  <property fmtid="{D5CDD505-2E9C-101B-9397-08002B2CF9AE}" pid="5" name="_dlc_DocIdU">
    <vt:lpwstr>https://dbdc.backan.gov.vn/_layouts/15/DocIdRedir.aspx?ID=DDYPFUVZ5X6F-6-5365, DDYPFUVZ5X6F-6-5365</vt:lpwstr>
  </property>
  <property fmtid="{D5CDD505-2E9C-101B-9397-08002B2CF9AE}" pid="6" name="MaTinB">
    <vt:lpwstr>472b3a188030b1f3</vt:lpwstr>
  </property>
</Properties>
</file>